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par\Downloads\uscm_sample_analysis_outputs\"/>
    </mc:Choice>
  </mc:AlternateContent>
  <xr:revisionPtr revIDLastSave="0" documentId="13_ncr:1_{54862637-2CA4-4D23-9093-4759834237E8}" xr6:coauthVersionLast="47" xr6:coauthVersionMax="47" xr10:uidLastSave="{00000000-0000-0000-0000-000000000000}"/>
  <bookViews>
    <workbookView xWindow="-120" yWindow="-120" windowWidth="29040" windowHeight="15720" xr2:uid="{90E1BF66-4D51-B34D-8E6B-E13D5DCD7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D7" i="1"/>
  <c r="F7" i="1" s="1"/>
  <c r="G7" i="1" s="1"/>
  <c r="E6" i="1"/>
  <c r="D6" i="1"/>
  <c r="F6" i="1" s="1"/>
  <c r="G6" i="1" s="1"/>
  <c r="E5" i="1"/>
  <c r="D5" i="1"/>
  <c r="F5" i="1" s="1"/>
  <c r="G5" i="1" s="1"/>
  <c r="E4" i="1"/>
  <c r="D4" i="1"/>
  <c r="F4" i="1" s="1"/>
  <c r="G4" i="1" s="1"/>
  <c r="E3" i="1"/>
  <c r="D3" i="1"/>
  <c r="F3" i="1" s="1"/>
  <c r="G3" i="1" s="1"/>
  <c r="E2" i="1"/>
  <c r="D2" i="1"/>
  <c r="F2" i="1" s="1"/>
  <c r="G2" i="1" s="1"/>
  <c r="E432" i="1"/>
  <c r="D432" i="1"/>
  <c r="F432" i="1" s="1"/>
  <c r="G432" i="1" s="1"/>
  <c r="E430" i="1"/>
  <c r="D430" i="1"/>
  <c r="F430" i="1" s="1"/>
  <c r="G430" i="1" s="1"/>
  <c r="E424" i="1"/>
  <c r="D424" i="1"/>
  <c r="F424" i="1" s="1"/>
  <c r="G424" i="1" s="1"/>
  <c r="E427" i="1"/>
  <c r="D427" i="1"/>
  <c r="F427" i="1" s="1"/>
  <c r="G427" i="1" s="1"/>
  <c r="E431" i="1"/>
  <c r="D431" i="1"/>
  <c r="F431" i="1" s="1"/>
  <c r="G431" i="1" s="1"/>
  <c r="E423" i="1"/>
  <c r="D423" i="1"/>
  <c r="F423" i="1" s="1"/>
  <c r="G423" i="1" s="1"/>
  <c r="E428" i="1"/>
  <c r="D428" i="1"/>
  <c r="F428" i="1" s="1"/>
  <c r="G428" i="1" s="1"/>
  <c r="E426" i="1"/>
  <c r="D426" i="1"/>
  <c r="F426" i="1" s="1"/>
  <c r="G426" i="1" s="1"/>
  <c r="E425" i="1"/>
  <c r="D425" i="1"/>
  <c r="F425" i="1" s="1"/>
  <c r="G425" i="1" s="1"/>
  <c r="E419" i="1"/>
  <c r="D419" i="1"/>
  <c r="F419" i="1" s="1"/>
  <c r="G419" i="1" s="1"/>
  <c r="E420" i="1"/>
  <c r="D420" i="1"/>
  <c r="F420" i="1" s="1"/>
  <c r="G420" i="1" s="1"/>
  <c r="E422" i="1"/>
  <c r="D422" i="1"/>
  <c r="E417" i="1"/>
  <c r="D417" i="1"/>
  <c r="E429" i="1"/>
  <c r="D429" i="1"/>
  <c r="F429" i="1" s="1"/>
  <c r="G429" i="1" s="1"/>
  <c r="E418" i="1"/>
  <c r="D418" i="1"/>
  <c r="E413" i="1"/>
  <c r="D413" i="1"/>
  <c r="F413" i="1" s="1"/>
  <c r="G413" i="1" s="1"/>
  <c r="E408" i="1"/>
  <c r="D408" i="1"/>
  <c r="E421" i="1"/>
  <c r="D421" i="1"/>
  <c r="F421" i="1" s="1"/>
  <c r="G421" i="1" s="1"/>
  <c r="E403" i="1"/>
  <c r="D403" i="1"/>
  <c r="F403" i="1" s="1"/>
  <c r="G403" i="1" s="1"/>
  <c r="E415" i="1"/>
  <c r="D415" i="1"/>
  <c r="E399" i="1"/>
  <c r="D399" i="1"/>
  <c r="E410" i="1"/>
  <c r="D410" i="1"/>
  <c r="E391" i="1"/>
  <c r="D391" i="1"/>
  <c r="E414" i="1"/>
  <c r="D414" i="1"/>
  <c r="F414" i="1" s="1"/>
  <c r="G414" i="1" s="1"/>
  <c r="E402" i="1"/>
  <c r="D402" i="1"/>
  <c r="F402" i="1" s="1"/>
  <c r="G402" i="1" s="1"/>
  <c r="E416" i="1"/>
  <c r="D416" i="1"/>
  <c r="F416" i="1" s="1"/>
  <c r="G416" i="1" s="1"/>
  <c r="E407" i="1"/>
  <c r="D407" i="1"/>
  <c r="F407" i="1" s="1"/>
  <c r="G407" i="1" s="1"/>
  <c r="E412" i="1"/>
  <c r="D412" i="1"/>
  <c r="F412" i="1" s="1"/>
  <c r="G412" i="1" s="1"/>
  <c r="E404" i="1"/>
  <c r="D404" i="1"/>
  <c r="F404" i="1" s="1"/>
  <c r="G404" i="1" s="1"/>
  <c r="E401" i="1"/>
  <c r="D401" i="1"/>
  <c r="E409" i="1"/>
  <c r="D409" i="1"/>
  <c r="F409" i="1" s="1"/>
  <c r="G409" i="1" s="1"/>
  <c r="E398" i="1"/>
  <c r="D398" i="1"/>
  <c r="F398" i="1" s="1"/>
  <c r="G398" i="1" s="1"/>
  <c r="E388" i="1"/>
  <c r="D388" i="1"/>
  <c r="F388" i="1" s="1"/>
  <c r="G388" i="1" s="1"/>
  <c r="E393" i="1"/>
  <c r="D393" i="1"/>
  <c r="F393" i="1" s="1"/>
  <c r="G393" i="1" s="1"/>
  <c r="E385" i="1"/>
  <c r="D385" i="1"/>
  <c r="F385" i="1" s="1"/>
  <c r="G385" i="1" s="1"/>
  <c r="E395" i="1"/>
  <c r="D395" i="1"/>
  <c r="F395" i="1" s="1"/>
  <c r="G395" i="1" s="1"/>
  <c r="E406" i="1"/>
  <c r="D406" i="1"/>
  <c r="F406" i="1" s="1"/>
  <c r="G406" i="1" s="1"/>
  <c r="E390" i="1"/>
  <c r="D390" i="1"/>
  <c r="F390" i="1" s="1"/>
  <c r="G390" i="1" s="1"/>
  <c r="E400" i="1"/>
  <c r="D400" i="1"/>
  <c r="F400" i="1" s="1"/>
  <c r="G400" i="1" s="1"/>
  <c r="E381" i="1"/>
  <c r="D381" i="1"/>
  <c r="F381" i="1" s="1"/>
  <c r="G381" i="1" s="1"/>
  <c r="E411" i="1"/>
  <c r="D411" i="1"/>
  <c r="F411" i="1" s="1"/>
  <c r="G411" i="1" s="1"/>
  <c r="E389" i="1"/>
  <c r="D389" i="1"/>
  <c r="F389" i="1" s="1"/>
  <c r="G389" i="1" s="1"/>
  <c r="E392" i="1"/>
  <c r="D392" i="1"/>
  <c r="F392" i="1" s="1"/>
  <c r="G392" i="1" s="1"/>
  <c r="E397" i="1"/>
  <c r="D397" i="1"/>
  <c r="E387" i="1"/>
  <c r="D387" i="1"/>
  <c r="E405" i="1"/>
  <c r="D405" i="1"/>
  <c r="F405" i="1" s="1"/>
  <c r="G405" i="1" s="1"/>
  <c r="E384" i="1"/>
  <c r="D384" i="1"/>
  <c r="E372" i="1"/>
  <c r="D372" i="1"/>
  <c r="F372" i="1" s="1"/>
  <c r="G372" i="1" s="1"/>
  <c r="E367" i="1"/>
  <c r="D367" i="1"/>
  <c r="F367" i="1" s="1"/>
  <c r="G367" i="1" s="1"/>
  <c r="E394" i="1"/>
  <c r="D394" i="1"/>
  <c r="F394" i="1" s="1"/>
  <c r="G394" i="1" s="1"/>
  <c r="E361" i="1"/>
  <c r="D361" i="1"/>
  <c r="F361" i="1" s="1"/>
  <c r="G361" i="1" s="1"/>
  <c r="E382" i="1"/>
  <c r="D382" i="1"/>
  <c r="F382" i="1" s="1"/>
  <c r="G382" i="1" s="1"/>
  <c r="E379" i="1"/>
  <c r="D379" i="1"/>
  <c r="F379" i="1" s="1"/>
  <c r="G379" i="1" s="1"/>
  <c r="E396" i="1"/>
  <c r="D396" i="1"/>
  <c r="F396" i="1" s="1"/>
  <c r="G396" i="1" s="1"/>
  <c r="E380" i="1"/>
  <c r="D380" i="1"/>
  <c r="F380" i="1" s="1"/>
  <c r="G380" i="1" s="1"/>
  <c r="E373" i="1"/>
  <c r="D373" i="1"/>
  <c r="E364" i="1"/>
  <c r="D364" i="1"/>
  <c r="E386" i="1"/>
  <c r="D386" i="1"/>
  <c r="F386" i="1" s="1"/>
  <c r="G386" i="1" s="1"/>
  <c r="E368" i="1"/>
  <c r="D368" i="1"/>
  <c r="E357" i="1"/>
  <c r="D357" i="1"/>
  <c r="E350" i="1"/>
  <c r="D350" i="1"/>
  <c r="E348" i="1"/>
  <c r="D348" i="1"/>
  <c r="E349" i="1"/>
  <c r="D349" i="1"/>
  <c r="E369" i="1"/>
  <c r="D369" i="1"/>
  <c r="E377" i="1"/>
  <c r="D377" i="1"/>
  <c r="E375" i="1"/>
  <c r="D375" i="1"/>
  <c r="F375" i="1" s="1"/>
  <c r="G375" i="1" s="1"/>
  <c r="E362" i="1"/>
  <c r="D362" i="1"/>
  <c r="E370" i="1"/>
  <c r="D370" i="1"/>
  <c r="E371" i="1"/>
  <c r="D371" i="1"/>
  <c r="F371" i="1" s="1"/>
  <c r="G371" i="1" s="1"/>
  <c r="E347" i="1"/>
  <c r="D347" i="1"/>
  <c r="F347" i="1" s="1"/>
  <c r="G347" i="1" s="1"/>
  <c r="E345" i="1"/>
  <c r="D345" i="1"/>
  <c r="E365" i="1"/>
  <c r="D365" i="1"/>
  <c r="E383" i="1"/>
  <c r="D383" i="1"/>
  <c r="F383" i="1" s="1"/>
  <c r="G383" i="1" s="1"/>
  <c r="E356" i="1"/>
  <c r="D356" i="1"/>
  <c r="F356" i="1" s="1"/>
  <c r="G356" i="1" s="1"/>
  <c r="E376" i="1"/>
  <c r="D376" i="1"/>
  <c r="E374" i="1"/>
  <c r="D374" i="1"/>
  <c r="F374" i="1" s="1"/>
  <c r="G374" i="1" s="1"/>
  <c r="E338" i="1"/>
  <c r="D338" i="1"/>
  <c r="F338" i="1" s="1"/>
  <c r="G338" i="1" s="1"/>
  <c r="E358" i="1"/>
  <c r="D358" i="1"/>
  <c r="F358" i="1" s="1"/>
  <c r="G358" i="1" s="1"/>
  <c r="E333" i="1"/>
  <c r="D333" i="1"/>
  <c r="F333" i="1" s="1"/>
  <c r="G333" i="1" s="1"/>
  <c r="E329" i="1"/>
  <c r="D329" i="1"/>
  <c r="F329" i="1" s="1"/>
  <c r="G329" i="1" s="1"/>
  <c r="E378" i="1"/>
  <c r="D378" i="1"/>
  <c r="F378" i="1" s="1"/>
  <c r="G378" i="1" s="1"/>
  <c r="E363" i="1"/>
  <c r="D363" i="1"/>
  <c r="F363" i="1" s="1"/>
  <c r="G363" i="1" s="1"/>
  <c r="E355" i="1"/>
  <c r="D355" i="1"/>
  <c r="F355" i="1" s="1"/>
  <c r="G355" i="1" s="1"/>
  <c r="E360" i="1"/>
  <c r="D360" i="1"/>
  <c r="F360" i="1" s="1"/>
  <c r="G360" i="1" s="1"/>
  <c r="E346" i="1"/>
  <c r="D346" i="1"/>
  <c r="F346" i="1" s="1"/>
  <c r="G346" i="1" s="1"/>
  <c r="E327" i="1"/>
  <c r="D327" i="1"/>
  <c r="F327" i="1" s="1"/>
  <c r="G327" i="1" s="1"/>
  <c r="E344" i="1"/>
  <c r="D344" i="1"/>
  <c r="F344" i="1" s="1"/>
  <c r="G344" i="1" s="1"/>
  <c r="E337" i="1"/>
  <c r="D337" i="1"/>
  <c r="F337" i="1" s="1"/>
  <c r="G337" i="1" s="1"/>
  <c r="E366" i="1"/>
  <c r="D366" i="1"/>
  <c r="F366" i="1" s="1"/>
  <c r="G366" i="1" s="1"/>
  <c r="E343" i="1"/>
  <c r="D343" i="1"/>
  <c r="F343" i="1" s="1"/>
  <c r="G343" i="1" s="1"/>
  <c r="E354" i="1"/>
  <c r="D354" i="1"/>
  <c r="F354" i="1" s="1"/>
  <c r="G354" i="1" s="1"/>
  <c r="E339" i="1"/>
  <c r="D339" i="1"/>
  <c r="F339" i="1" s="1"/>
  <c r="G339" i="1" s="1"/>
  <c r="E313" i="1"/>
  <c r="D313" i="1"/>
  <c r="F313" i="1" s="1"/>
  <c r="G313" i="1" s="1"/>
  <c r="E342" i="1"/>
  <c r="D342" i="1"/>
  <c r="F342" i="1" s="1"/>
  <c r="G342" i="1" s="1"/>
  <c r="E336" i="1"/>
  <c r="D336" i="1"/>
  <c r="F336" i="1" s="1"/>
  <c r="G336" i="1" s="1"/>
  <c r="E328" i="1"/>
  <c r="D328" i="1"/>
  <c r="F328" i="1" s="1"/>
  <c r="G328" i="1" s="1"/>
  <c r="E352" i="1"/>
  <c r="D352" i="1"/>
  <c r="F352" i="1" s="1"/>
  <c r="G352" i="1" s="1"/>
  <c r="E332" i="1"/>
  <c r="D332" i="1"/>
  <c r="F332" i="1" s="1"/>
  <c r="G332" i="1" s="1"/>
  <c r="E359" i="1"/>
  <c r="D359" i="1"/>
  <c r="F359" i="1" s="1"/>
  <c r="G359" i="1" s="1"/>
  <c r="E318" i="1"/>
  <c r="D318" i="1"/>
  <c r="F318" i="1" s="1"/>
  <c r="G318" i="1" s="1"/>
  <c r="E341" i="1"/>
  <c r="D341" i="1"/>
  <c r="F341" i="1" s="1"/>
  <c r="G341" i="1" s="1"/>
  <c r="E351" i="1"/>
  <c r="D351" i="1"/>
  <c r="E322" i="1"/>
  <c r="D322" i="1"/>
  <c r="F322" i="1" s="1"/>
  <c r="G322" i="1" s="1"/>
  <c r="E340" i="1"/>
  <c r="D340" i="1"/>
  <c r="F340" i="1" s="1"/>
  <c r="G340" i="1" s="1"/>
  <c r="E330" i="1"/>
  <c r="D330" i="1"/>
  <c r="F330" i="1" s="1"/>
  <c r="G330" i="1" s="1"/>
  <c r="E304" i="1"/>
  <c r="D304" i="1"/>
  <c r="F304" i="1" s="1"/>
  <c r="G304" i="1" s="1"/>
  <c r="E316" i="1"/>
  <c r="D316" i="1"/>
  <c r="F316" i="1" s="1"/>
  <c r="G316" i="1" s="1"/>
  <c r="E317" i="1"/>
  <c r="D317" i="1"/>
  <c r="F317" i="1" s="1"/>
  <c r="G317" i="1" s="1"/>
  <c r="E324" i="1"/>
  <c r="D324" i="1"/>
  <c r="F324" i="1" s="1"/>
  <c r="G324" i="1" s="1"/>
  <c r="E309" i="1"/>
  <c r="D309" i="1"/>
  <c r="F309" i="1" s="1"/>
  <c r="G309" i="1" s="1"/>
  <c r="E315" i="1"/>
  <c r="D315" i="1"/>
  <c r="F315" i="1" s="1"/>
  <c r="G315" i="1" s="1"/>
  <c r="E353" i="1"/>
  <c r="D353" i="1"/>
  <c r="F353" i="1" s="1"/>
  <c r="G353" i="1" s="1"/>
  <c r="E334" i="1"/>
  <c r="D334" i="1"/>
  <c r="F334" i="1" s="1"/>
  <c r="G334" i="1" s="1"/>
  <c r="E323" i="1"/>
  <c r="D323" i="1"/>
  <c r="F323" i="1" s="1"/>
  <c r="G323" i="1" s="1"/>
  <c r="E292" i="1"/>
  <c r="D292" i="1"/>
  <c r="F292" i="1" s="1"/>
  <c r="G292" i="1" s="1"/>
  <c r="E320" i="1"/>
  <c r="D320" i="1"/>
  <c r="F320" i="1" s="1"/>
  <c r="G320" i="1" s="1"/>
  <c r="E321" i="1"/>
  <c r="D321" i="1"/>
  <c r="F321" i="1" s="1"/>
  <c r="G321" i="1" s="1"/>
  <c r="E335" i="1"/>
  <c r="D335" i="1"/>
  <c r="F335" i="1" s="1"/>
  <c r="G335" i="1" s="1"/>
  <c r="E319" i="1"/>
  <c r="D319" i="1"/>
  <c r="F319" i="1" s="1"/>
  <c r="G319" i="1" s="1"/>
  <c r="E325" i="1"/>
  <c r="D325" i="1"/>
  <c r="F325" i="1" s="1"/>
  <c r="G325" i="1" s="1"/>
  <c r="E311" i="1"/>
  <c r="D311" i="1"/>
  <c r="F311" i="1" s="1"/>
  <c r="G311" i="1" s="1"/>
  <c r="E310" i="1"/>
  <c r="D310" i="1"/>
  <c r="F310" i="1" s="1"/>
  <c r="G310" i="1" s="1"/>
  <c r="E299" i="1"/>
  <c r="D299" i="1"/>
  <c r="F299" i="1" s="1"/>
  <c r="G299" i="1" s="1"/>
  <c r="E295" i="1"/>
  <c r="D295" i="1"/>
  <c r="F295" i="1" s="1"/>
  <c r="G295" i="1" s="1"/>
  <c r="E307" i="1"/>
  <c r="D307" i="1"/>
  <c r="E285" i="1"/>
  <c r="D285" i="1"/>
  <c r="F285" i="1" s="1"/>
  <c r="G285" i="1" s="1"/>
  <c r="E306" i="1"/>
  <c r="D306" i="1"/>
  <c r="E312" i="1"/>
  <c r="D312" i="1"/>
  <c r="E298" i="1"/>
  <c r="D298" i="1"/>
  <c r="F298" i="1" s="1"/>
  <c r="G298" i="1" s="1"/>
  <c r="E300" i="1"/>
  <c r="D300" i="1"/>
  <c r="F300" i="1" s="1"/>
  <c r="G300" i="1" s="1"/>
  <c r="E287" i="1"/>
  <c r="D287" i="1"/>
  <c r="E291" i="1"/>
  <c r="D291" i="1"/>
  <c r="F291" i="1" s="1"/>
  <c r="G291" i="1" s="1"/>
  <c r="E314" i="1"/>
  <c r="D314" i="1"/>
  <c r="E284" i="1"/>
  <c r="D284" i="1"/>
  <c r="F284" i="1" s="1"/>
  <c r="G284" i="1" s="1"/>
  <c r="E305" i="1"/>
  <c r="D305" i="1"/>
  <c r="E326" i="1"/>
  <c r="D326" i="1"/>
  <c r="E297" i="1"/>
  <c r="D297" i="1"/>
  <c r="F297" i="1" s="1"/>
  <c r="G297" i="1" s="1"/>
  <c r="E303" i="1"/>
  <c r="D303" i="1"/>
  <c r="F303" i="1" s="1"/>
  <c r="G303" i="1" s="1"/>
  <c r="E286" i="1"/>
  <c r="D286" i="1"/>
  <c r="E331" i="1"/>
  <c r="D331" i="1"/>
  <c r="E302" i="1"/>
  <c r="D302" i="1"/>
  <c r="E278" i="1"/>
  <c r="D278" i="1"/>
  <c r="E280" i="1"/>
  <c r="D280" i="1"/>
  <c r="E301" i="1"/>
  <c r="D301" i="1"/>
  <c r="E308" i="1"/>
  <c r="D308" i="1"/>
  <c r="F308" i="1" s="1"/>
  <c r="G308" i="1" s="1"/>
  <c r="E294" i="1"/>
  <c r="D294" i="1"/>
  <c r="E269" i="1"/>
  <c r="D269" i="1"/>
  <c r="E275" i="1"/>
  <c r="D275" i="1"/>
  <c r="F275" i="1" s="1"/>
  <c r="G275" i="1" s="1"/>
  <c r="E266" i="1"/>
  <c r="D266" i="1"/>
  <c r="F266" i="1" s="1"/>
  <c r="G266" i="1" s="1"/>
  <c r="E289" i="1"/>
  <c r="D289" i="1"/>
  <c r="F289" i="1" s="1"/>
  <c r="G289" i="1" s="1"/>
  <c r="E293" i="1"/>
  <c r="D293" i="1"/>
  <c r="F293" i="1" s="1"/>
  <c r="G293" i="1" s="1"/>
  <c r="E279" i="1"/>
  <c r="D279" i="1"/>
  <c r="F279" i="1" s="1"/>
  <c r="G279" i="1" s="1"/>
  <c r="E265" i="1"/>
  <c r="D265" i="1"/>
  <c r="F265" i="1" s="1"/>
  <c r="G265" i="1" s="1"/>
  <c r="E282" i="1"/>
  <c r="D282" i="1"/>
  <c r="F282" i="1" s="1"/>
  <c r="G282" i="1" s="1"/>
  <c r="E290" i="1"/>
  <c r="D290" i="1"/>
  <c r="F290" i="1" s="1"/>
  <c r="G290" i="1" s="1"/>
  <c r="E271" i="1"/>
  <c r="D271" i="1"/>
  <c r="F271" i="1" s="1"/>
  <c r="G271" i="1" s="1"/>
  <c r="E261" i="1"/>
  <c r="D261" i="1"/>
  <c r="E288" i="1"/>
  <c r="D288" i="1"/>
  <c r="F288" i="1" s="1"/>
  <c r="G288" i="1" s="1"/>
  <c r="E296" i="1"/>
  <c r="D296" i="1"/>
  <c r="F296" i="1" s="1"/>
  <c r="G296" i="1" s="1"/>
  <c r="E283" i="1"/>
  <c r="D283" i="1"/>
  <c r="F283" i="1" s="1"/>
  <c r="G283" i="1" s="1"/>
  <c r="E258" i="1"/>
  <c r="D258" i="1"/>
  <c r="E257" i="1"/>
  <c r="D257" i="1"/>
  <c r="F257" i="1" s="1"/>
  <c r="G257" i="1" s="1"/>
  <c r="E255" i="1"/>
  <c r="D255" i="1"/>
  <c r="F255" i="1" s="1"/>
  <c r="G255" i="1" s="1"/>
  <c r="E273" i="1"/>
  <c r="D273" i="1"/>
  <c r="F273" i="1" s="1"/>
  <c r="G273" i="1" s="1"/>
  <c r="E277" i="1"/>
  <c r="D277" i="1"/>
  <c r="E260" i="1"/>
  <c r="D260" i="1"/>
  <c r="F260" i="1" s="1"/>
  <c r="G260" i="1" s="1"/>
  <c r="E272" i="1"/>
  <c r="D272" i="1"/>
  <c r="F272" i="1" s="1"/>
  <c r="G272" i="1" s="1"/>
  <c r="E252" i="1"/>
  <c r="D252" i="1"/>
  <c r="E281" i="1"/>
  <c r="D281" i="1"/>
  <c r="F281" i="1" s="1"/>
  <c r="G281" i="1" s="1"/>
  <c r="E270" i="1"/>
  <c r="D270" i="1"/>
  <c r="F270" i="1" s="1"/>
  <c r="G270" i="1" s="1"/>
  <c r="E251" i="1"/>
  <c r="D251" i="1"/>
  <c r="E276" i="1"/>
  <c r="D276" i="1"/>
  <c r="E274" i="1"/>
  <c r="D274" i="1"/>
  <c r="F274" i="1" s="1"/>
  <c r="G274" i="1" s="1"/>
  <c r="E247" i="1"/>
  <c r="D247" i="1"/>
  <c r="F247" i="1" s="1"/>
  <c r="G247" i="1" s="1"/>
  <c r="E268" i="1"/>
  <c r="D268" i="1"/>
  <c r="E264" i="1"/>
  <c r="D264" i="1"/>
  <c r="F264" i="1" s="1"/>
  <c r="G264" i="1" s="1"/>
  <c r="E262" i="1"/>
  <c r="D262" i="1"/>
  <c r="F262" i="1" s="1"/>
  <c r="G262" i="1" s="1"/>
  <c r="E249" i="1"/>
  <c r="D249" i="1"/>
  <c r="E245" i="1"/>
  <c r="D245" i="1"/>
  <c r="F245" i="1" s="1"/>
  <c r="G245" i="1" s="1"/>
  <c r="E254" i="1"/>
  <c r="D254" i="1"/>
  <c r="F254" i="1" s="1"/>
  <c r="G254" i="1" s="1"/>
  <c r="E263" i="1"/>
  <c r="D263" i="1"/>
  <c r="F263" i="1" s="1"/>
  <c r="G263" i="1" s="1"/>
  <c r="E248" i="1"/>
  <c r="D248" i="1"/>
  <c r="F248" i="1" s="1"/>
  <c r="G248" i="1" s="1"/>
  <c r="E256" i="1"/>
  <c r="D256" i="1"/>
  <c r="F256" i="1" s="1"/>
  <c r="G256" i="1" s="1"/>
  <c r="E237" i="1"/>
  <c r="D237" i="1"/>
  <c r="F237" i="1" s="1"/>
  <c r="G237" i="1" s="1"/>
  <c r="E239" i="1"/>
  <c r="D239" i="1"/>
  <c r="F239" i="1" s="1"/>
  <c r="G239" i="1" s="1"/>
  <c r="E259" i="1"/>
  <c r="D259" i="1"/>
  <c r="F259" i="1" s="1"/>
  <c r="G259" i="1" s="1"/>
  <c r="E242" i="1"/>
  <c r="D242" i="1"/>
  <c r="F242" i="1" s="1"/>
  <c r="G242" i="1" s="1"/>
  <c r="E253" i="1"/>
  <c r="D253" i="1"/>
  <c r="E267" i="1"/>
  <c r="D267" i="1"/>
  <c r="F267" i="1" s="1"/>
  <c r="G267" i="1" s="1"/>
  <c r="E240" i="1"/>
  <c r="D240" i="1"/>
  <c r="E250" i="1"/>
  <c r="D250" i="1"/>
  <c r="E238" i="1"/>
  <c r="D238" i="1"/>
  <c r="F238" i="1" s="1"/>
  <c r="G238" i="1" s="1"/>
  <c r="E246" i="1"/>
  <c r="D246" i="1"/>
  <c r="E244" i="1"/>
  <c r="D244" i="1"/>
  <c r="F244" i="1" s="1"/>
  <c r="G244" i="1" s="1"/>
  <c r="E236" i="1"/>
  <c r="D236" i="1"/>
  <c r="E243" i="1"/>
  <c r="D243" i="1"/>
  <c r="E233" i="1"/>
  <c r="D233" i="1"/>
  <c r="F233" i="1" s="1"/>
  <c r="G233" i="1" s="1"/>
  <c r="E232" i="1"/>
  <c r="D232" i="1"/>
  <c r="E235" i="1"/>
  <c r="D235" i="1"/>
  <c r="F235" i="1" s="1"/>
  <c r="G235" i="1" s="1"/>
  <c r="E241" i="1"/>
  <c r="D241" i="1"/>
  <c r="E230" i="1"/>
  <c r="D230" i="1"/>
  <c r="E234" i="1"/>
  <c r="D234" i="1"/>
  <c r="E229" i="1"/>
  <c r="D229" i="1"/>
  <c r="F229" i="1" s="1"/>
  <c r="G229" i="1" s="1"/>
  <c r="E231" i="1"/>
  <c r="D231" i="1"/>
  <c r="F231" i="1" s="1"/>
  <c r="G231" i="1" s="1"/>
  <c r="E228" i="1"/>
  <c r="D228" i="1"/>
  <c r="F228" i="1" s="1"/>
  <c r="G228" i="1" s="1"/>
  <c r="E227" i="1"/>
  <c r="D227" i="1"/>
  <c r="F227" i="1" s="1"/>
  <c r="G227" i="1" s="1"/>
  <c r="E226" i="1"/>
  <c r="D226" i="1"/>
  <c r="F226" i="1" s="1"/>
  <c r="G226" i="1" s="1"/>
  <c r="E225" i="1"/>
  <c r="D225" i="1"/>
  <c r="F225" i="1" s="1"/>
  <c r="G225" i="1" s="1"/>
  <c r="E224" i="1"/>
  <c r="D224" i="1"/>
  <c r="F224" i="1" s="1"/>
  <c r="G224" i="1" s="1"/>
  <c r="E223" i="1"/>
  <c r="D223" i="1"/>
  <c r="F223" i="1" s="1"/>
  <c r="G223" i="1" s="1"/>
  <c r="E222" i="1"/>
  <c r="D222" i="1"/>
  <c r="F222" i="1" s="1"/>
  <c r="G222" i="1" s="1"/>
  <c r="E221" i="1"/>
  <c r="D221" i="1"/>
  <c r="F221" i="1" s="1"/>
  <c r="G221" i="1" s="1"/>
  <c r="E220" i="1"/>
  <c r="D220" i="1"/>
  <c r="F220" i="1" s="1"/>
  <c r="G220" i="1" s="1"/>
  <c r="E219" i="1"/>
  <c r="D219" i="1"/>
  <c r="F219" i="1" s="1"/>
  <c r="G219" i="1" s="1"/>
  <c r="E218" i="1"/>
  <c r="D218" i="1"/>
  <c r="E217" i="1"/>
  <c r="D217" i="1"/>
  <c r="E216" i="1"/>
  <c r="D216" i="1"/>
  <c r="F216" i="1" s="1"/>
  <c r="G216" i="1" s="1"/>
  <c r="E215" i="1"/>
  <c r="D215" i="1"/>
  <c r="F215" i="1" s="1"/>
  <c r="G215" i="1" s="1"/>
  <c r="E214" i="1"/>
  <c r="D214" i="1"/>
  <c r="F214" i="1" s="1"/>
  <c r="G214" i="1" s="1"/>
  <c r="E213" i="1"/>
  <c r="D213" i="1"/>
  <c r="F213" i="1" s="1"/>
  <c r="G213" i="1" s="1"/>
  <c r="E172" i="1"/>
  <c r="D172" i="1"/>
  <c r="F172" i="1" s="1"/>
  <c r="G172" i="1" s="1"/>
  <c r="E173" i="1"/>
  <c r="D173" i="1"/>
  <c r="E208" i="1"/>
  <c r="D208" i="1"/>
  <c r="F208" i="1" s="1"/>
  <c r="G208" i="1" s="1"/>
  <c r="E205" i="1"/>
  <c r="D205" i="1"/>
  <c r="F205" i="1" s="1"/>
  <c r="G205" i="1" s="1"/>
  <c r="E179" i="1"/>
  <c r="D179" i="1"/>
  <c r="F179" i="1" s="1"/>
  <c r="G179" i="1" s="1"/>
  <c r="E210" i="1"/>
  <c r="D210" i="1"/>
  <c r="F210" i="1" s="1"/>
  <c r="G210" i="1" s="1"/>
  <c r="E198" i="1"/>
  <c r="D198" i="1"/>
  <c r="F198" i="1" s="1"/>
  <c r="G198" i="1" s="1"/>
  <c r="E202" i="1"/>
  <c r="D202" i="1"/>
  <c r="F202" i="1" s="1"/>
  <c r="G202" i="1" s="1"/>
  <c r="E175" i="1"/>
  <c r="D175" i="1"/>
  <c r="F175" i="1" s="1"/>
  <c r="G175" i="1" s="1"/>
  <c r="E204" i="1"/>
  <c r="D204" i="1"/>
  <c r="F204" i="1" s="1"/>
  <c r="G204" i="1" s="1"/>
  <c r="E206" i="1"/>
  <c r="D206" i="1"/>
  <c r="F206" i="1" s="1"/>
  <c r="G206" i="1" s="1"/>
  <c r="E174" i="1"/>
  <c r="D174" i="1"/>
  <c r="F174" i="1" s="1"/>
  <c r="G174" i="1" s="1"/>
  <c r="E176" i="1"/>
  <c r="D176" i="1"/>
  <c r="F176" i="1" s="1"/>
  <c r="G176" i="1" s="1"/>
  <c r="E181" i="1"/>
  <c r="D181" i="1"/>
  <c r="F181" i="1" s="1"/>
  <c r="G181" i="1" s="1"/>
  <c r="E207" i="1"/>
  <c r="D207" i="1"/>
  <c r="F207" i="1" s="1"/>
  <c r="G207" i="1" s="1"/>
  <c r="E203" i="1"/>
  <c r="D203" i="1"/>
  <c r="E193" i="1"/>
  <c r="D193" i="1"/>
  <c r="F193" i="1" s="1"/>
  <c r="G193" i="1" s="1"/>
  <c r="E194" i="1"/>
  <c r="D194" i="1"/>
  <c r="E182" i="1"/>
  <c r="D182" i="1"/>
  <c r="F182" i="1" s="1"/>
  <c r="G182" i="1" s="1"/>
  <c r="E190" i="1"/>
  <c r="D190" i="1"/>
  <c r="F190" i="1" s="1"/>
  <c r="G190" i="1" s="1"/>
  <c r="E196" i="1"/>
  <c r="D196" i="1"/>
  <c r="F196" i="1" s="1"/>
  <c r="G196" i="1" s="1"/>
  <c r="E178" i="1"/>
  <c r="D178" i="1"/>
  <c r="F178" i="1" s="1"/>
  <c r="G178" i="1" s="1"/>
  <c r="E197" i="1"/>
  <c r="D197" i="1"/>
  <c r="F197" i="1" s="1"/>
  <c r="G197" i="1" s="1"/>
  <c r="E201" i="1"/>
  <c r="D201" i="1"/>
  <c r="F201" i="1" s="1"/>
  <c r="G201" i="1" s="1"/>
  <c r="E191" i="1"/>
  <c r="D191" i="1"/>
  <c r="F191" i="1" s="1"/>
  <c r="G191" i="1" s="1"/>
  <c r="E195" i="1"/>
  <c r="D195" i="1"/>
  <c r="F195" i="1" s="1"/>
  <c r="G195" i="1" s="1"/>
  <c r="E188" i="1"/>
  <c r="D188" i="1"/>
  <c r="F188" i="1" s="1"/>
  <c r="G188" i="1" s="1"/>
  <c r="E184" i="1"/>
  <c r="D184" i="1"/>
  <c r="F184" i="1" s="1"/>
  <c r="G184" i="1" s="1"/>
  <c r="E199" i="1"/>
  <c r="D199" i="1"/>
  <c r="F199" i="1" s="1"/>
  <c r="G199" i="1" s="1"/>
  <c r="E183" i="1"/>
  <c r="D183" i="1"/>
  <c r="F183" i="1" s="1"/>
  <c r="G183" i="1" s="1"/>
  <c r="E180" i="1"/>
  <c r="D180" i="1"/>
  <c r="F180" i="1" s="1"/>
  <c r="G180" i="1" s="1"/>
  <c r="E200" i="1"/>
  <c r="D200" i="1"/>
  <c r="F200" i="1" s="1"/>
  <c r="G200" i="1" s="1"/>
  <c r="E186" i="1"/>
  <c r="D186" i="1"/>
  <c r="F186" i="1" s="1"/>
  <c r="G186" i="1" s="1"/>
  <c r="E192" i="1"/>
  <c r="D192" i="1"/>
  <c r="F192" i="1" s="1"/>
  <c r="G192" i="1" s="1"/>
  <c r="E185" i="1"/>
  <c r="D185" i="1"/>
  <c r="F185" i="1" s="1"/>
  <c r="G185" i="1" s="1"/>
  <c r="E189" i="1"/>
  <c r="D189" i="1"/>
  <c r="F189" i="1" s="1"/>
  <c r="G189" i="1" s="1"/>
  <c r="E177" i="1"/>
  <c r="D177" i="1"/>
  <c r="F177" i="1" s="1"/>
  <c r="G177" i="1" s="1"/>
  <c r="E187" i="1"/>
  <c r="D187" i="1"/>
  <c r="F187" i="1" s="1"/>
  <c r="G187" i="1" s="1"/>
  <c r="E209" i="1"/>
  <c r="D209" i="1"/>
  <c r="F209" i="1" s="1"/>
  <c r="G209" i="1" s="1"/>
  <c r="E211" i="1"/>
  <c r="D211" i="1"/>
  <c r="F211" i="1" s="1"/>
  <c r="G211" i="1" s="1"/>
  <c r="E212" i="1"/>
  <c r="D212" i="1"/>
  <c r="F212" i="1" s="1"/>
  <c r="G212" i="1" s="1"/>
  <c r="E161" i="1"/>
  <c r="D161" i="1"/>
  <c r="F161" i="1" s="1"/>
  <c r="G161" i="1" s="1"/>
  <c r="E170" i="1"/>
  <c r="D170" i="1"/>
  <c r="F170" i="1" s="1"/>
  <c r="G170" i="1" s="1"/>
  <c r="E171" i="1"/>
  <c r="D171" i="1"/>
  <c r="F171" i="1" s="1"/>
  <c r="G171" i="1" s="1"/>
  <c r="E169" i="1"/>
  <c r="D169" i="1"/>
  <c r="F169" i="1" s="1"/>
  <c r="G169" i="1" s="1"/>
  <c r="E165" i="1"/>
  <c r="D165" i="1"/>
  <c r="F165" i="1" s="1"/>
  <c r="G165" i="1" s="1"/>
  <c r="E164" i="1"/>
  <c r="D164" i="1"/>
  <c r="F164" i="1" s="1"/>
  <c r="G164" i="1" s="1"/>
  <c r="E168" i="1"/>
  <c r="D168" i="1"/>
  <c r="F168" i="1" s="1"/>
  <c r="G168" i="1" s="1"/>
  <c r="E166" i="1"/>
  <c r="D166" i="1"/>
  <c r="F166" i="1" s="1"/>
  <c r="G166" i="1" s="1"/>
  <c r="E167" i="1"/>
  <c r="D167" i="1"/>
  <c r="F167" i="1" s="1"/>
  <c r="G167" i="1" s="1"/>
  <c r="E162" i="1"/>
  <c r="D162" i="1"/>
  <c r="E159" i="1"/>
  <c r="D159" i="1"/>
  <c r="E163" i="1"/>
  <c r="D163" i="1"/>
  <c r="F163" i="1" s="1"/>
  <c r="G163" i="1" s="1"/>
  <c r="E160" i="1"/>
  <c r="D160" i="1"/>
  <c r="F160" i="1" s="1"/>
  <c r="G160" i="1" s="1"/>
  <c r="E158" i="1"/>
  <c r="D158" i="1"/>
  <c r="F158" i="1" s="1"/>
  <c r="G158" i="1" s="1"/>
  <c r="E154" i="1"/>
  <c r="D154" i="1"/>
  <c r="E156" i="1"/>
  <c r="D156" i="1"/>
  <c r="F156" i="1" s="1"/>
  <c r="G156" i="1" s="1"/>
  <c r="E147" i="1"/>
  <c r="D147" i="1"/>
  <c r="E157" i="1"/>
  <c r="D157" i="1"/>
  <c r="F157" i="1" s="1"/>
  <c r="G157" i="1" s="1"/>
  <c r="E155" i="1"/>
  <c r="D155" i="1"/>
  <c r="E144" i="1"/>
  <c r="D144" i="1"/>
  <c r="E138" i="1"/>
  <c r="D138" i="1"/>
  <c r="F138" i="1" s="1"/>
  <c r="G138" i="1" s="1"/>
  <c r="E152" i="1"/>
  <c r="D152" i="1"/>
  <c r="F152" i="1" s="1"/>
  <c r="G152" i="1" s="1"/>
  <c r="E139" i="1"/>
  <c r="D139" i="1"/>
  <c r="F139" i="1" s="1"/>
  <c r="G139" i="1" s="1"/>
  <c r="E153" i="1"/>
  <c r="D153" i="1"/>
  <c r="E148" i="1"/>
  <c r="D148" i="1"/>
  <c r="F148" i="1" s="1"/>
  <c r="G148" i="1" s="1"/>
  <c r="E136" i="1"/>
  <c r="D136" i="1"/>
  <c r="F136" i="1" s="1"/>
  <c r="G136" i="1" s="1"/>
  <c r="E150" i="1"/>
  <c r="D150" i="1"/>
  <c r="E151" i="1"/>
  <c r="D151" i="1"/>
  <c r="F151" i="1" s="1"/>
  <c r="G151" i="1" s="1"/>
  <c r="E149" i="1"/>
  <c r="D149" i="1"/>
  <c r="F149" i="1" s="1"/>
  <c r="G149" i="1" s="1"/>
  <c r="E146" i="1"/>
  <c r="D146" i="1"/>
  <c r="F146" i="1" s="1"/>
  <c r="G146" i="1" s="1"/>
  <c r="E143" i="1"/>
  <c r="D143" i="1"/>
  <c r="F143" i="1" s="1"/>
  <c r="G143" i="1" s="1"/>
  <c r="E137" i="1"/>
  <c r="D137" i="1"/>
  <c r="E145" i="1"/>
  <c r="D145" i="1"/>
  <c r="E140" i="1"/>
  <c r="D140" i="1"/>
  <c r="F140" i="1" s="1"/>
  <c r="G140" i="1" s="1"/>
  <c r="E142" i="1"/>
  <c r="D142" i="1"/>
  <c r="F142" i="1" s="1"/>
  <c r="G142" i="1" s="1"/>
  <c r="E141" i="1"/>
  <c r="D141" i="1"/>
  <c r="E135" i="1"/>
  <c r="D135" i="1"/>
  <c r="E134" i="1"/>
  <c r="D134" i="1"/>
  <c r="E133" i="1"/>
  <c r="D133" i="1"/>
  <c r="F133" i="1" s="1"/>
  <c r="G133" i="1" s="1"/>
  <c r="E129" i="1"/>
  <c r="D129" i="1"/>
  <c r="F129" i="1" s="1"/>
  <c r="G129" i="1" s="1"/>
  <c r="E130" i="1"/>
  <c r="D130" i="1"/>
  <c r="F130" i="1" s="1"/>
  <c r="G130" i="1" s="1"/>
  <c r="E132" i="1"/>
  <c r="D132" i="1"/>
  <c r="F132" i="1" s="1"/>
  <c r="G132" i="1" s="1"/>
  <c r="E128" i="1"/>
  <c r="D128" i="1"/>
  <c r="F128" i="1" s="1"/>
  <c r="G128" i="1" s="1"/>
  <c r="E127" i="1"/>
  <c r="D127" i="1"/>
  <c r="E131" i="1"/>
  <c r="D131" i="1"/>
  <c r="F131" i="1" s="1"/>
  <c r="G131" i="1" s="1"/>
  <c r="E124" i="1"/>
  <c r="D124" i="1"/>
  <c r="E126" i="1"/>
  <c r="D126" i="1"/>
  <c r="E125" i="1"/>
  <c r="D125" i="1"/>
  <c r="F125" i="1" s="1"/>
  <c r="G125" i="1" s="1"/>
  <c r="E122" i="1"/>
  <c r="D122" i="1"/>
  <c r="E123" i="1"/>
  <c r="D123" i="1"/>
  <c r="E121" i="1"/>
  <c r="D121" i="1"/>
  <c r="F121" i="1" s="1"/>
  <c r="G121" i="1" s="1"/>
  <c r="E118" i="1"/>
  <c r="D118" i="1"/>
  <c r="E119" i="1"/>
  <c r="D119" i="1"/>
  <c r="F119" i="1" s="1"/>
  <c r="G119" i="1" s="1"/>
  <c r="E117" i="1"/>
  <c r="D117" i="1"/>
  <c r="F117" i="1" s="1"/>
  <c r="G117" i="1" s="1"/>
  <c r="E116" i="1"/>
  <c r="D116" i="1"/>
  <c r="F116" i="1" s="1"/>
  <c r="G116" i="1" s="1"/>
  <c r="E115" i="1"/>
  <c r="D115" i="1"/>
  <c r="F115" i="1" s="1"/>
  <c r="G115" i="1" s="1"/>
  <c r="E114" i="1"/>
  <c r="D114" i="1"/>
  <c r="F114" i="1" s="1"/>
  <c r="G114" i="1" s="1"/>
  <c r="E113" i="1"/>
  <c r="D113" i="1"/>
  <c r="E112" i="1"/>
  <c r="D112" i="1"/>
  <c r="F112" i="1" s="1"/>
  <c r="G112" i="1" s="1"/>
  <c r="E108" i="1"/>
  <c r="D108" i="1"/>
  <c r="E120" i="1"/>
  <c r="D120" i="1"/>
  <c r="F120" i="1" s="1"/>
  <c r="G120" i="1" s="1"/>
  <c r="E110" i="1"/>
  <c r="D110" i="1"/>
  <c r="F110" i="1" s="1"/>
  <c r="G110" i="1" s="1"/>
  <c r="E109" i="1"/>
  <c r="D109" i="1"/>
  <c r="F109" i="1" s="1"/>
  <c r="G109" i="1" s="1"/>
  <c r="E104" i="1"/>
  <c r="D104" i="1"/>
  <c r="F104" i="1" s="1"/>
  <c r="G104" i="1" s="1"/>
  <c r="E102" i="1"/>
  <c r="D102" i="1"/>
  <c r="F102" i="1" s="1"/>
  <c r="G102" i="1" s="1"/>
  <c r="E106" i="1"/>
  <c r="D106" i="1"/>
  <c r="E107" i="1"/>
  <c r="D107" i="1"/>
  <c r="F107" i="1" s="1"/>
  <c r="G107" i="1" s="1"/>
  <c r="E101" i="1"/>
  <c r="D101" i="1"/>
  <c r="F101" i="1" s="1"/>
  <c r="G101" i="1" s="1"/>
  <c r="E111" i="1"/>
  <c r="D111" i="1"/>
  <c r="F111" i="1" s="1"/>
  <c r="G111" i="1" s="1"/>
  <c r="E98" i="1"/>
  <c r="D98" i="1"/>
  <c r="E99" i="1"/>
  <c r="D99" i="1"/>
  <c r="E97" i="1"/>
  <c r="D97" i="1"/>
  <c r="F97" i="1" s="1"/>
  <c r="G97" i="1" s="1"/>
  <c r="E94" i="1"/>
  <c r="D94" i="1"/>
  <c r="E100" i="1"/>
  <c r="D100" i="1"/>
  <c r="F100" i="1" s="1"/>
  <c r="G100" i="1" s="1"/>
  <c r="E95" i="1"/>
  <c r="D95" i="1"/>
  <c r="F95" i="1" s="1"/>
  <c r="G95" i="1" s="1"/>
  <c r="E93" i="1"/>
  <c r="D93" i="1"/>
  <c r="E91" i="1"/>
  <c r="D91" i="1"/>
  <c r="F91" i="1" s="1"/>
  <c r="G91" i="1" s="1"/>
  <c r="E96" i="1"/>
  <c r="D96" i="1"/>
  <c r="F96" i="1" s="1"/>
  <c r="G96" i="1" s="1"/>
  <c r="E89" i="1"/>
  <c r="D89" i="1"/>
  <c r="F89" i="1" s="1"/>
  <c r="G89" i="1" s="1"/>
  <c r="E88" i="1"/>
  <c r="D88" i="1"/>
  <c r="F88" i="1" s="1"/>
  <c r="G88" i="1" s="1"/>
  <c r="E92" i="1"/>
  <c r="D92" i="1"/>
  <c r="F92" i="1" s="1"/>
  <c r="G92" i="1" s="1"/>
  <c r="E90" i="1"/>
  <c r="D90" i="1"/>
  <c r="E87" i="1"/>
  <c r="D87" i="1"/>
  <c r="F87" i="1" s="1"/>
  <c r="G87" i="1" s="1"/>
  <c r="E86" i="1"/>
  <c r="D86" i="1"/>
  <c r="F86" i="1" s="1"/>
  <c r="G86" i="1" s="1"/>
  <c r="E81" i="1"/>
  <c r="D81" i="1"/>
  <c r="F81" i="1" s="1"/>
  <c r="G81" i="1" s="1"/>
  <c r="E83" i="1"/>
  <c r="D83" i="1"/>
  <c r="E84" i="1"/>
  <c r="D84" i="1"/>
  <c r="E85" i="1"/>
  <c r="D85" i="1"/>
  <c r="E105" i="1"/>
  <c r="D105" i="1"/>
  <c r="F105" i="1" s="1"/>
  <c r="G105" i="1" s="1"/>
  <c r="E103" i="1"/>
  <c r="D103" i="1"/>
  <c r="E80" i="1"/>
  <c r="D80" i="1"/>
  <c r="F80" i="1" s="1"/>
  <c r="G80" i="1" s="1"/>
  <c r="E75" i="1"/>
  <c r="D75" i="1"/>
  <c r="F75" i="1" s="1"/>
  <c r="G75" i="1" s="1"/>
  <c r="E73" i="1"/>
  <c r="D73" i="1"/>
  <c r="E77" i="1"/>
  <c r="D77" i="1"/>
  <c r="E78" i="1"/>
  <c r="D78" i="1"/>
  <c r="F78" i="1" s="1"/>
  <c r="G78" i="1" s="1"/>
  <c r="E76" i="1"/>
  <c r="D76" i="1"/>
  <c r="F76" i="1" s="1"/>
  <c r="G76" i="1" s="1"/>
  <c r="E82" i="1"/>
  <c r="D82" i="1"/>
  <c r="E74" i="1"/>
  <c r="D74" i="1"/>
  <c r="F74" i="1" s="1"/>
  <c r="G74" i="1" s="1"/>
  <c r="E79" i="1"/>
  <c r="D79" i="1"/>
  <c r="F79" i="1" s="1"/>
  <c r="G79" i="1" s="1"/>
  <c r="E72" i="1"/>
  <c r="D72" i="1"/>
  <c r="E71" i="1"/>
  <c r="D71" i="1"/>
  <c r="F71" i="1" s="1"/>
  <c r="G71" i="1" s="1"/>
  <c r="E69" i="1"/>
  <c r="D69" i="1"/>
  <c r="E67" i="1"/>
  <c r="D67" i="1"/>
  <c r="E66" i="1"/>
  <c r="D66" i="1"/>
  <c r="F66" i="1" s="1"/>
  <c r="G66" i="1" s="1"/>
  <c r="E61" i="1"/>
  <c r="D61" i="1"/>
  <c r="F61" i="1" s="1"/>
  <c r="G61" i="1" s="1"/>
  <c r="E64" i="1"/>
  <c r="D64" i="1"/>
  <c r="E63" i="1"/>
  <c r="D63" i="1"/>
  <c r="E60" i="1"/>
  <c r="D60" i="1"/>
  <c r="F60" i="1" s="1"/>
  <c r="G60" i="1" s="1"/>
  <c r="E65" i="1"/>
  <c r="D65" i="1"/>
  <c r="F65" i="1" s="1"/>
  <c r="G65" i="1" s="1"/>
  <c r="E57" i="1"/>
  <c r="D57" i="1"/>
  <c r="F57" i="1" s="1"/>
  <c r="G57" i="1" s="1"/>
  <c r="E59" i="1"/>
  <c r="D59" i="1"/>
  <c r="F59" i="1" s="1"/>
  <c r="G59" i="1" s="1"/>
  <c r="E62" i="1"/>
  <c r="D62" i="1"/>
  <c r="F62" i="1" s="1"/>
  <c r="G62" i="1" s="1"/>
  <c r="E58" i="1"/>
  <c r="D58" i="1"/>
  <c r="E55" i="1"/>
  <c r="D55" i="1"/>
  <c r="E56" i="1"/>
  <c r="D56" i="1"/>
  <c r="F56" i="1" s="1"/>
  <c r="G56" i="1" s="1"/>
  <c r="E51" i="1"/>
  <c r="D51" i="1"/>
  <c r="F51" i="1" s="1"/>
  <c r="G51" i="1" s="1"/>
  <c r="E50" i="1"/>
  <c r="D50" i="1"/>
  <c r="F50" i="1" s="1"/>
  <c r="G50" i="1" s="1"/>
  <c r="E54" i="1"/>
  <c r="D54" i="1"/>
  <c r="F54" i="1" s="1"/>
  <c r="G54" i="1" s="1"/>
  <c r="E52" i="1"/>
  <c r="D52" i="1"/>
  <c r="F52" i="1" s="1"/>
  <c r="G52" i="1" s="1"/>
  <c r="E48" i="1"/>
  <c r="D48" i="1"/>
  <c r="E53" i="1"/>
  <c r="D53" i="1"/>
  <c r="F53" i="1" s="1"/>
  <c r="G53" i="1" s="1"/>
  <c r="E49" i="1"/>
  <c r="D49" i="1"/>
  <c r="E46" i="1"/>
  <c r="D46" i="1"/>
  <c r="E45" i="1"/>
  <c r="D45" i="1"/>
  <c r="E47" i="1"/>
  <c r="D47" i="1"/>
  <c r="F47" i="1" s="1"/>
  <c r="G47" i="1" s="1"/>
  <c r="E44" i="1"/>
  <c r="D44" i="1"/>
  <c r="F44" i="1" s="1"/>
  <c r="G44" i="1" s="1"/>
  <c r="E43" i="1"/>
  <c r="D43" i="1"/>
  <c r="F43" i="1" s="1"/>
  <c r="G43" i="1" s="1"/>
  <c r="E41" i="1"/>
  <c r="D41" i="1"/>
  <c r="E38" i="1"/>
  <c r="D38" i="1"/>
  <c r="E40" i="1"/>
  <c r="D40" i="1"/>
  <c r="E35" i="1"/>
  <c r="D35" i="1"/>
  <c r="F35" i="1" s="1"/>
  <c r="G35" i="1" s="1"/>
  <c r="E39" i="1"/>
  <c r="D39" i="1"/>
  <c r="E34" i="1"/>
  <c r="D34" i="1"/>
  <c r="E36" i="1"/>
  <c r="D36" i="1"/>
  <c r="F36" i="1" s="1"/>
  <c r="G36" i="1" s="1"/>
  <c r="E70" i="1"/>
  <c r="D70" i="1"/>
  <c r="E33" i="1"/>
  <c r="D33" i="1"/>
  <c r="E30" i="1"/>
  <c r="D30" i="1"/>
  <c r="E32" i="1"/>
  <c r="D32" i="1"/>
  <c r="E29" i="1"/>
  <c r="D29" i="1"/>
  <c r="E68" i="1"/>
  <c r="D68" i="1"/>
  <c r="F68" i="1" s="1"/>
  <c r="G68" i="1" s="1"/>
  <c r="E31" i="1"/>
  <c r="D31" i="1"/>
  <c r="F31" i="1" s="1"/>
  <c r="G31" i="1" s="1"/>
  <c r="E42" i="1"/>
  <c r="D42" i="1"/>
  <c r="E28" i="1"/>
  <c r="D28" i="1"/>
  <c r="E25" i="1"/>
  <c r="D25" i="1"/>
  <c r="E27" i="1"/>
  <c r="D27" i="1"/>
  <c r="E24" i="1"/>
  <c r="D24" i="1"/>
  <c r="E23" i="1"/>
  <c r="D23" i="1"/>
  <c r="E26" i="1"/>
  <c r="D26" i="1"/>
  <c r="F26" i="1" s="1"/>
  <c r="G26" i="1" s="1"/>
  <c r="E37" i="1"/>
  <c r="D37" i="1"/>
  <c r="F37" i="1" s="1"/>
  <c r="G37" i="1" s="1"/>
  <c r="E21" i="1"/>
  <c r="D21" i="1"/>
  <c r="E18" i="1"/>
  <c r="D18" i="1"/>
  <c r="F18" i="1" s="1"/>
  <c r="G18" i="1" s="1"/>
  <c r="E22" i="1"/>
  <c r="D22" i="1"/>
  <c r="E15" i="1"/>
  <c r="D15" i="1"/>
  <c r="E20" i="1"/>
  <c r="D20" i="1"/>
  <c r="F20" i="1" s="1"/>
  <c r="G20" i="1" s="1"/>
  <c r="E19" i="1"/>
  <c r="D19" i="1"/>
  <c r="E17" i="1"/>
  <c r="D17" i="1"/>
  <c r="E14" i="1"/>
  <c r="D14" i="1"/>
  <c r="F14" i="1" s="1"/>
  <c r="G14" i="1" s="1"/>
  <c r="E16" i="1"/>
  <c r="D16" i="1"/>
  <c r="F16" i="1" s="1"/>
  <c r="G16" i="1" s="1"/>
  <c r="E12" i="1"/>
  <c r="D12" i="1"/>
  <c r="E13" i="1"/>
  <c r="D13" i="1"/>
  <c r="F13" i="1" s="1"/>
  <c r="G13" i="1" s="1"/>
  <c r="E10" i="1"/>
  <c r="D10" i="1"/>
  <c r="F10" i="1" s="1"/>
  <c r="G10" i="1" s="1"/>
  <c r="E11" i="1"/>
  <c r="D11" i="1"/>
  <c r="E8" i="1"/>
  <c r="D8" i="1"/>
  <c r="E9" i="1"/>
  <c r="D9" i="1"/>
  <c r="F252" i="1" l="1"/>
  <c r="G252" i="1" s="1"/>
  <c r="F240" i="1"/>
  <c r="G240" i="1" s="1"/>
  <c r="F230" i="1"/>
  <c r="G230" i="1" s="1"/>
  <c r="F147" i="1"/>
  <c r="G147" i="1" s="1"/>
  <c r="F141" i="1"/>
  <c r="G141" i="1" s="1"/>
  <c r="F269" i="1"/>
  <c r="G269" i="1" s="1"/>
  <c r="F261" i="1"/>
  <c r="G261" i="1" s="1"/>
  <c r="F277" i="1"/>
  <c r="G277" i="1" s="1"/>
  <c r="F251" i="1"/>
  <c r="G251" i="1" s="1"/>
  <c r="F276" i="1"/>
  <c r="G276" i="1" s="1"/>
  <c r="F268" i="1"/>
  <c r="G268" i="1" s="1"/>
  <c r="F153" i="1"/>
  <c r="G153" i="1" s="1"/>
  <c r="F135" i="1"/>
  <c r="G135" i="1" s="1"/>
  <c r="F351" i="1"/>
  <c r="G351" i="1" s="1"/>
  <c r="F249" i="1"/>
  <c r="G249" i="1" s="1"/>
  <c r="F253" i="1"/>
  <c r="G253" i="1" s="1"/>
  <c r="F145" i="1"/>
  <c r="G145" i="1" s="1"/>
  <c r="F134" i="1"/>
  <c r="G134" i="1" s="1"/>
  <c r="F258" i="1"/>
  <c r="G258" i="1" s="1"/>
  <c r="F246" i="1"/>
  <c r="G246" i="1" s="1"/>
  <c r="F236" i="1"/>
  <c r="G236" i="1" s="1"/>
  <c r="F144" i="1"/>
  <c r="G144" i="1" s="1"/>
  <c r="F9" i="1"/>
  <c r="G9" i="1" s="1"/>
  <c r="F250" i="1"/>
  <c r="G250" i="1" s="1"/>
  <c r="F243" i="1"/>
  <c r="G243" i="1" s="1"/>
  <c r="F232" i="1"/>
  <c r="G232" i="1" s="1"/>
  <c r="F241" i="1"/>
  <c r="G241" i="1" s="1"/>
  <c r="F234" i="1"/>
  <c r="G234" i="1" s="1"/>
  <c r="F155" i="1"/>
  <c r="G155" i="1" s="1"/>
  <c r="F127" i="1"/>
  <c r="G127" i="1" s="1"/>
  <c r="F118" i="1"/>
  <c r="G118" i="1" s="1"/>
  <c r="F72" i="1"/>
  <c r="G72" i="1" s="1"/>
  <c r="F154" i="1"/>
  <c r="G154" i="1" s="1"/>
  <c r="F77" i="1"/>
  <c r="G77" i="1" s="1"/>
  <c r="F417" i="1"/>
  <c r="G417" i="1" s="1"/>
  <c r="F203" i="1"/>
  <c r="G203" i="1" s="1"/>
  <c r="F194" i="1"/>
  <c r="G194" i="1" s="1"/>
  <c r="F159" i="1"/>
  <c r="G159" i="1" s="1"/>
  <c r="F123" i="1"/>
  <c r="G123" i="1" s="1"/>
  <c r="F22" i="1"/>
  <c r="G22" i="1" s="1"/>
  <c r="F422" i="1"/>
  <c r="G422" i="1" s="1"/>
  <c r="F418" i="1"/>
  <c r="G418" i="1" s="1"/>
  <c r="F377" i="1"/>
  <c r="G377" i="1" s="1"/>
  <c r="F376" i="1"/>
  <c r="G376" i="1" s="1"/>
  <c r="F305" i="1"/>
  <c r="G305" i="1" s="1"/>
  <c r="F331" i="1"/>
  <c r="G331" i="1" s="1"/>
  <c r="F58" i="1"/>
  <c r="G58" i="1" s="1"/>
  <c r="F287" i="1"/>
  <c r="G287" i="1" s="1"/>
  <c r="F48" i="1"/>
  <c r="G48" i="1" s="1"/>
  <c r="F21" i="1"/>
  <c r="G21" i="1" s="1"/>
  <c r="F64" i="1"/>
  <c r="G64" i="1" s="1"/>
  <c r="F30" i="1"/>
  <c r="G30" i="1" s="1"/>
  <c r="F173" i="1"/>
  <c r="G173" i="1" s="1"/>
  <c r="F137" i="1"/>
  <c r="G137" i="1" s="1"/>
  <c r="F410" i="1"/>
  <c r="G410" i="1" s="1"/>
  <c r="F401" i="1"/>
  <c r="G401" i="1" s="1"/>
  <c r="F373" i="1"/>
  <c r="G373" i="1" s="1"/>
  <c r="F368" i="1"/>
  <c r="G368" i="1" s="1"/>
  <c r="F357" i="1"/>
  <c r="G357" i="1" s="1"/>
  <c r="F349" i="1"/>
  <c r="G349" i="1" s="1"/>
  <c r="F314" i="1"/>
  <c r="G314" i="1" s="1"/>
  <c r="F280" i="1"/>
  <c r="G280" i="1" s="1"/>
  <c r="F306" i="1"/>
  <c r="G306" i="1" s="1"/>
  <c r="F326" i="1"/>
  <c r="G326" i="1" s="1"/>
  <c r="F73" i="1"/>
  <c r="G73" i="1" s="1"/>
  <c r="F11" i="1"/>
  <c r="G11" i="1" s="1"/>
  <c r="F294" i="1"/>
  <c r="G294" i="1" s="1"/>
  <c r="F126" i="1"/>
  <c r="G126" i="1" s="1"/>
  <c r="F90" i="1"/>
  <c r="G90" i="1" s="1"/>
  <c r="F83" i="1"/>
  <c r="G83" i="1" s="1"/>
  <c r="F103" i="1"/>
  <c r="G103" i="1" s="1"/>
  <c r="F69" i="1"/>
  <c r="G69" i="1" s="1"/>
  <c r="F27" i="1"/>
  <c r="G27" i="1" s="1"/>
  <c r="F124" i="1"/>
  <c r="G124" i="1" s="1"/>
  <c r="F108" i="1"/>
  <c r="G108" i="1" s="1"/>
  <c r="F99" i="1"/>
  <c r="G99" i="1" s="1"/>
  <c r="F365" i="1"/>
  <c r="G365" i="1" s="1"/>
  <c r="F307" i="1"/>
  <c r="G307" i="1" s="1"/>
  <c r="F312" i="1"/>
  <c r="G312" i="1" s="1"/>
  <c r="F94" i="1"/>
  <c r="G94" i="1" s="1"/>
  <c r="F85" i="1"/>
  <c r="G85" i="1" s="1"/>
  <c r="F408" i="1"/>
  <c r="G408" i="1" s="1"/>
  <c r="F415" i="1"/>
  <c r="G415" i="1" s="1"/>
  <c r="F399" i="1"/>
  <c r="G399" i="1" s="1"/>
  <c r="F345" i="1"/>
  <c r="G345" i="1" s="1"/>
  <c r="F301" i="1"/>
  <c r="G301" i="1" s="1"/>
  <c r="F217" i="1"/>
  <c r="G217" i="1" s="1"/>
  <c r="F397" i="1"/>
  <c r="G397" i="1" s="1"/>
  <c r="F369" i="1"/>
  <c r="G369" i="1" s="1"/>
  <c r="F39" i="1"/>
  <c r="G39" i="1" s="1"/>
  <c r="F29" i="1"/>
  <c r="G29" i="1" s="1"/>
  <c r="F40" i="1"/>
  <c r="G40" i="1" s="1"/>
  <c r="F28" i="1"/>
  <c r="G28" i="1" s="1"/>
  <c r="F67" i="1"/>
  <c r="G67" i="1" s="1"/>
  <c r="F286" i="1"/>
  <c r="G286" i="1" s="1"/>
  <c r="F33" i="1"/>
  <c r="G33" i="1" s="1"/>
  <c r="F364" i="1"/>
  <c r="G364" i="1" s="1"/>
  <c r="F350" i="1"/>
  <c r="G350" i="1" s="1"/>
  <c r="F278" i="1"/>
  <c r="G278" i="1" s="1"/>
  <c r="F150" i="1"/>
  <c r="G150" i="1" s="1"/>
  <c r="F45" i="1"/>
  <c r="G45" i="1" s="1"/>
  <c r="F348" i="1"/>
  <c r="G348" i="1" s="1"/>
  <c r="F362" i="1"/>
  <c r="G362" i="1" s="1"/>
  <c r="F49" i="1"/>
  <c r="G49" i="1" s="1"/>
  <c r="F106" i="1"/>
  <c r="G106" i="1" s="1"/>
  <c r="F93" i="1"/>
  <c r="G93" i="1" s="1"/>
  <c r="F82" i="1"/>
  <c r="G82" i="1" s="1"/>
  <c r="F34" i="1"/>
  <c r="G34" i="1" s="1"/>
  <c r="F42" i="1"/>
  <c r="G42" i="1" s="1"/>
  <c r="F122" i="1"/>
  <c r="G122" i="1" s="1"/>
  <c r="F98" i="1"/>
  <c r="G98" i="1" s="1"/>
  <c r="F84" i="1"/>
  <c r="G84" i="1" s="1"/>
  <c r="F32" i="1"/>
  <c r="G32" i="1" s="1"/>
  <c r="F113" i="1"/>
  <c r="G113" i="1" s="1"/>
  <c r="F55" i="1"/>
  <c r="G55" i="1" s="1"/>
  <c r="F24" i="1"/>
  <c r="G24" i="1" s="1"/>
  <c r="F17" i="1"/>
  <c r="G17" i="1" s="1"/>
  <c r="F302" i="1"/>
  <c r="G302" i="1" s="1"/>
  <c r="F8" i="1"/>
  <c r="G8" i="1" s="1"/>
  <c r="F162" i="1"/>
  <c r="G162" i="1" s="1"/>
  <c r="F387" i="1"/>
  <c r="G387" i="1" s="1"/>
  <c r="F384" i="1"/>
  <c r="G384" i="1" s="1"/>
  <c r="F391" i="1"/>
  <c r="G391" i="1" s="1"/>
  <c r="F370" i="1"/>
  <c r="G370" i="1" s="1"/>
  <c r="F63" i="1"/>
  <c r="G63" i="1" s="1"/>
  <c r="F46" i="1"/>
  <c r="G46" i="1" s="1"/>
  <c r="F41" i="1"/>
  <c r="G41" i="1" s="1"/>
  <c r="F23" i="1"/>
  <c r="G23" i="1" s="1"/>
  <c r="F218" i="1"/>
  <c r="G218" i="1" s="1"/>
  <c r="F15" i="1"/>
  <c r="G15" i="1" s="1"/>
  <c r="F25" i="1"/>
  <c r="G25" i="1" s="1"/>
  <c r="F38" i="1"/>
  <c r="G38" i="1" s="1"/>
  <c r="F70" i="1"/>
  <c r="G70" i="1" s="1"/>
  <c r="F19" i="1"/>
  <c r="G19" i="1" s="1"/>
  <c r="F12" i="1"/>
  <c r="G12" i="1" s="1"/>
</calcChain>
</file>

<file path=xl/sharedStrings.xml><?xml version="1.0" encoding="utf-8"?>
<sst xmlns="http://schemas.openxmlformats.org/spreadsheetml/2006/main" count="732" uniqueCount="150">
  <si>
    <t>Rock</t>
  </si>
  <si>
    <t>Sample_type</t>
  </si>
  <si>
    <t>Report</t>
  </si>
  <si>
    <t>Sample</t>
  </si>
  <si>
    <t>LREE</t>
  </si>
  <si>
    <t>HREE</t>
  </si>
  <si>
    <t>REE</t>
  </si>
  <si>
    <t>REE (%)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</si>
  <si>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</si>
  <si>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</si>
  <si>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</si>
  <si>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</si>
  <si>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</si>
  <si>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</si>
  <si>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</si>
  <si>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</si>
  <si>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</si>
  <si>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</si>
  <si>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</si>
  <si>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</si>
  <si>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</si>
  <si>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</si>
  <si>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</si>
  <si>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</si>
  <si>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</si>
  <si>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</si>
  <si>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</si>
  <si>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</si>
  <si>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</si>
  <si>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</si>
  <si>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Bi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</si>
  <si>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</si>
  <si>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</si>
  <si>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</si>
  <si>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</si>
  <si>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</si>
  <si>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</si>
  <si>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</si>
  <si>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</si>
  <si>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</si>
  <si>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</si>
  <si>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</si>
  <si>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</si>
  <si>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</si>
  <si>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</si>
  <si>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</si>
  <si>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</si>
  <si>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</si>
  <si>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</si>
  <si>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A23-14754</t>
  </si>
  <si>
    <t>A2218649</t>
  </si>
  <si>
    <t>A21-21699</t>
  </si>
  <si>
    <t>A22-00155</t>
  </si>
  <si>
    <t>&lt; 4</t>
  </si>
  <si>
    <t>A22-18295</t>
  </si>
  <si>
    <t>720A</t>
  </si>
  <si>
    <t>705A</t>
  </si>
  <si>
    <t>A2218673</t>
  </si>
  <si>
    <t>A2218658</t>
  </si>
  <si>
    <t>21052A</t>
  </si>
  <si>
    <t>A2218676</t>
  </si>
  <si>
    <t>A2218653</t>
  </si>
  <si>
    <t>A2218661</t>
  </si>
  <si>
    <t>A2218689</t>
  </si>
  <si>
    <t>A2218687</t>
  </si>
  <si>
    <t>A2218667</t>
  </si>
  <si>
    <t>A2218681</t>
  </si>
  <si>
    <t>A2218647</t>
  </si>
  <si>
    <t>A2218691</t>
  </si>
  <si>
    <t>A2218688</t>
  </si>
  <si>
    <t>A2218651</t>
  </si>
  <si>
    <t>21046A</t>
  </si>
  <si>
    <t>A2218646</t>
  </si>
  <si>
    <t>A2218692</t>
  </si>
  <si>
    <t>A2218672</t>
  </si>
  <si>
    <t>A2218659</t>
  </si>
  <si>
    <t>A2218678</t>
  </si>
  <si>
    <t>A2218679</t>
  </si>
  <si>
    <t>A2218690</t>
  </si>
  <si>
    <t>A2218675</t>
  </si>
  <si>
    <t>A2218674</t>
  </si>
  <si>
    <t>A2218669</t>
  </si>
  <si>
    <t>21061A</t>
  </si>
  <si>
    <t>A2218683</t>
  </si>
  <si>
    <t>A2218666</t>
  </si>
  <si>
    <t>A2218652</t>
  </si>
  <si>
    <t>A2218665</t>
  </si>
  <si>
    <t>A2218671</t>
  </si>
  <si>
    <t>A2218685</t>
  </si>
  <si>
    <t>21075A</t>
  </si>
  <si>
    <t>A2218654</t>
  </si>
  <si>
    <t>A2218682</t>
  </si>
  <si>
    <t>A2218677</t>
  </si>
  <si>
    <t>A2218686</t>
  </si>
  <si>
    <t>A2218684</t>
  </si>
  <si>
    <t>A2218648</t>
  </si>
  <si>
    <t>A2218662</t>
  </si>
  <si>
    <t>A2218650</t>
  </si>
  <si>
    <t>A2218670</t>
  </si>
  <si>
    <t>A2218657</t>
  </si>
  <si>
    <t>A2218663</t>
  </si>
  <si>
    <t>A22-17951</t>
  </si>
  <si>
    <t>CXL-05</t>
  </si>
  <si>
    <t>HAP-01</t>
  </si>
  <si>
    <t>CXL-02</t>
  </si>
  <si>
    <t>CXL-03</t>
  </si>
  <si>
    <t>CXL-04</t>
  </si>
  <si>
    <t>712A</t>
  </si>
  <si>
    <t>CXL-01</t>
  </si>
  <si>
    <t>WFX-03</t>
  </si>
  <si>
    <t>A2218668</t>
  </si>
  <si>
    <t>A2218660</t>
  </si>
  <si>
    <t>A2218680</t>
  </si>
  <si>
    <t>21071A</t>
  </si>
  <si>
    <t>WFX-02</t>
  </si>
  <si>
    <t>A2218656</t>
  </si>
  <si>
    <t>A2218664</t>
  </si>
  <si>
    <t>21057A</t>
  </si>
  <si>
    <t>A2218655</t>
  </si>
  <si>
    <t>HAP-02</t>
  </si>
  <si>
    <t>WFX-01</t>
  </si>
  <si>
    <t>Sediment</t>
  </si>
  <si>
    <t>A22-18826</t>
  </si>
  <si>
    <t>Soil</t>
  </si>
  <si>
    <t>468776A</t>
  </si>
  <si>
    <t>468229A</t>
  </si>
  <si>
    <t>468952A</t>
  </si>
  <si>
    <t>468257A</t>
  </si>
  <si>
    <t>468793A</t>
  </si>
  <si>
    <t>468807A</t>
  </si>
  <si>
    <t>468242A</t>
  </si>
  <si>
    <t>468900A</t>
  </si>
  <si>
    <t>468292A</t>
  </si>
  <si>
    <t>468823A</t>
  </si>
  <si>
    <t>468928A</t>
  </si>
  <si>
    <t>468263A</t>
  </si>
  <si>
    <t>468834A</t>
  </si>
  <si>
    <t>468788A</t>
  </si>
  <si>
    <t>468252 extra not on client list</t>
  </si>
  <si>
    <t>Concentrate</t>
  </si>
  <si>
    <t>TM 2-4</t>
  </si>
  <si>
    <t>TM 2-1</t>
  </si>
  <si>
    <t>TM 2-3</t>
  </si>
  <si>
    <t>TM 2-6</t>
  </si>
  <si>
    <t>TM 2-2</t>
  </si>
  <si>
    <t>TM 2-5</t>
  </si>
  <si>
    <t>Arsenic (ppm)</t>
  </si>
  <si>
    <t>Lead (ppm)</t>
  </si>
  <si>
    <t>Thorium (ppm)</t>
  </si>
  <si>
    <t>Uranium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</si>
</sst>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4FE77-8CAF-A841-935F-1EA0FBFF8C38}">
  <dimension ref="A1:AZ432"/>
  <sheetViews>
    <sheetView tabSelected="1" workbookViewId="0">
      <selection sqref="A1:XFD1"/>
    </sheetView>
  </sheetViews>
  <sheetFormatPr defaultColWidth="7" defaultRowHeight="15.75" x14ac:dyDescent="0.25"/>
  <cols>
    <col min="2" max="2" width="14.125" customWidth="1"/>
    <col min="3" max="3" width="13.125" style="2" customWidth="1"/>
    <col min="4" max="4" width="9.625" bestFit="1" customWidth="1"/>
    <col min="5" max="5" width="7.125" bestFit="1" customWidth="1"/>
    <col min="6" max="6" width="10.375" bestFit="1" customWidth="1"/>
    <col min="7" max="7" width="7.125" bestFit="1" customWidth="1"/>
    <col min="8" max="8" width="8.625" style="6" customWidth="1"/>
    <col min="9" max="9" width="7" style="6"/>
    <col min="10" max="11" width="14" style="6" customWidth="1"/>
  </cols>
  <sheetData>
    <row r="1" spans="1:52" x14ac:dyDescent="0.25">
      <c r="A1" t="s">
        <v>1</v>
      </c>
      <c r="B1" t="s">
        <v>2</v>
      </c>
      <c r="C1" s="2" t="s">
        <v>3</v>
      </c>
      <c r="D1" t="s">
        <v>4</v>
      </c>
      <c r="E1" t="s">
        <v>5</v>
      </c>
      <c r="F1" t="s">
        <v>6</v>
      </c>
      <c r="G1" t="s">
        <v>7</v>
      </c>
      <c r="H1" s="6" t="s">
        <v>146</v>
      </c>
      <c r="I1" s="6" t="s">
        <v>147</v>
      </c>
      <c r="J1" s="6" t="s">
        <v>148</v>
      </c>
      <c r="K1" s="6" t="s">
        <v>149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</row>
    <row r="2" spans="1:52" x14ac:dyDescent="0.25">
      <c r="A2" t="s">
        <v>139</v>
      </c>
      <c r="B2">
        <v>287</v>
      </c>
      <c r="C2" s="2" t="s">
        <v>140</v>
      </c>
      <c r="D2" s="1">
        <f t="shared" ref="D2:D65" si="0">AI2+AJ2+AK2+AL2+AM2+AN2</f>
        <v>227977</v>
      </c>
      <c r="E2" s="1">
        <f t="shared" ref="E2:E65" si="1">L2+X2+AO2+AP2+AQ2+AR2+AS2+AT2+AU2+AV2</f>
        <v>791.29000000000008</v>
      </c>
      <c r="F2" s="1">
        <f t="shared" ref="F2:F65" si="2">D2+E2</f>
        <v>228768.29</v>
      </c>
      <c r="G2" s="1">
        <f t="shared" ref="G2:G65" si="3">F2/10000</f>
        <v>22.876829000000001</v>
      </c>
      <c r="H2" s="6">
        <v>22</v>
      </c>
      <c r="I2" s="6">
        <v>145</v>
      </c>
      <c r="J2" s="6">
        <v>811</v>
      </c>
      <c r="K2" s="6">
        <v>5</v>
      </c>
      <c r="L2">
        <v>57</v>
      </c>
      <c r="M2">
        <v>8</v>
      </c>
      <c r="N2">
        <v>19</v>
      </c>
      <c r="O2">
        <v>0</v>
      </c>
      <c r="P2">
        <v>7</v>
      </c>
      <c r="Q2">
        <v>0</v>
      </c>
      <c r="R2">
        <v>10</v>
      </c>
      <c r="T2">
        <v>104</v>
      </c>
      <c r="W2">
        <v>55660</v>
      </c>
      <c r="X2">
        <v>77</v>
      </c>
      <c r="Y2">
        <v>12</v>
      </c>
      <c r="Z2">
        <v>51</v>
      </c>
      <c r="AA2">
        <v>14</v>
      </c>
      <c r="AD2">
        <v>1</v>
      </c>
      <c r="AG2">
        <v>91170</v>
      </c>
      <c r="AI2">
        <v>84500</v>
      </c>
      <c r="AJ2">
        <v>109000</v>
      </c>
      <c r="AK2">
        <v>9080</v>
      </c>
      <c r="AL2">
        <v>23800</v>
      </c>
      <c r="AM2">
        <v>1370</v>
      </c>
      <c r="AN2">
        <v>227</v>
      </c>
      <c r="AO2">
        <v>549</v>
      </c>
      <c r="AP2">
        <v>45.5</v>
      </c>
      <c r="AQ2">
        <v>50</v>
      </c>
      <c r="AR2">
        <v>4.5</v>
      </c>
      <c r="AS2">
        <v>4.5999999999999996</v>
      </c>
      <c r="AT2">
        <v>0.45</v>
      </c>
      <c r="AU2">
        <v>2.8</v>
      </c>
      <c r="AV2">
        <v>0.44</v>
      </c>
      <c r="AW2">
        <v>0.9</v>
      </c>
      <c r="AX2">
        <v>0.2</v>
      </c>
      <c r="AY2">
        <v>8</v>
      </c>
    </row>
    <row r="3" spans="1:52" x14ac:dyDescent="0.25">
      <c r="A3" t="s">
        <v>139</v>
      </c>
      <c r="B3">
        <v>287</v>
      </c>
      <c r="C3" s="2" t="s">
        <v>141</v>
      </c>
      <c r="D3" s="1">
        <f t="shared" si="0"/>
        <v>217687</v>
      </c>
      <c r="E3" s="1">
        <f t="shared" si="1"/>
        <v>823.78</v>
      </c>
      <c r="F3" s="1">
        <f t="shared" si="2"/>
        <v>218510.78</v>
      </c>
      <c r="G3" s="1">
        <f t="shared" si="3"/>
        <v>21.851078000000001</v>
      </c>
      <c r="H3" s="6">
        <v>16</v>
      </c>
      <c r="I3" s="6">
        <v>139</v>
      </c>
      <c r="J3" s="6">
        <v>672</v>
      </c>
      <c r="K3" s="6">
        <v>23.8</v>
      </c>
      <c r="L3">
        <v>62</v>
      </c>
      <c r="M3">
        <v>9</v>
      </c>
      <c r="N3">
        <v>18</v>
      </c>
      <c r="O3">
        <v>0</v>
      </c>
      <c r="P3">
        <v>10</v>
      </c>
      <c r="Q3">
        <v>0</v>
      </c>
      <c r="R3">
        <v>20</v>
      </c>
      <c r="T3">
        <v>115</v>
      </c>
      <c r="W3">
        <v>59450</v>
      </c>
      <c r="X3">
        <v>97</v>
      </c>
      <c r="Y3">
        <v>16</v>
      </c>
      <c r="Z3">
        <v>95</v>
      </c>
      <c r="AA3">
        <v>5</v>
      </c>
      <c r="AD3">
        <v>1</v>
      </c>
      <c r="AG3">
        <v>83500</v>
      </c>
      <c r="AI3">
        <v>80500</v>
      </c>
      <c r="AJ3">
        <v>104000</v>
      </c>
      <c r="AK3">
        <v>8670</v>
      </c>
      <c r="AL3">
        <v>22900</v>
      </c>
      <c r="AM3">
        <v>1390</v>
      </c>
      <c r="AN3">
        <v>227</v>
      </c>
      <c r="AO3">
        <v>545</v>
      </c>
      <c r="AP3">
        <v>46.3</v>
      </c>
      <c r="AQ3">
        <v>53.8</v>
      </c>
      <c r="AR3">
        <v>4.9000000000000004</v>
      </c>
      <c r="AS3">
        <v>8.1</v>
      </c>
      <c r="AT3">
        <v>0.76</v>
      </c>
      <c r="AU3">
        <v>5.2</v>
      </c>
      <c r="AV3">
        <v>0.72</v>
      </c>
      <c r="AW3">
        <v>1.2</v>
      </c>
      <c r="AX3">
        <v>5.8</v>
      </c>
      <c r="AY3">
        <v>13</v>
      </c>
    </row>
    <row r="4" spans="1:52" x14ac:dyDescent="0.25">
      <c r="A4" t="s">
        <v>139</v>
      </c>
      <c r="B4">
        <v>287</v>
      </c>
      <c r="C4" s="2" t="s">
        <v>142</v>
      </c>
      <c r="D4" s="1">
        <f t="shared" si="0"/>
        <v>155798</v>
      </c>
      <c r="E4" s="1">
        <f t="shared" si="1"/>
        <v>609.16</v>
      </c>
      <c r="F4" s="1">
        <f t="shared" si="2"/>
        <v>156407.16</v>
      </c>
      <c r="G4" s="1">
        <f t="shared" si="3"/>
        <v>15.640716000000001</v>
      </c>
      <c r="H4" s="6">
        <v>12</v>
      </c>
      <c r="I4" s="6">
        <v>150</v>
      </c>
      <c r="J4" s="6">
        <v>351</v>
      </c>
      <c r="K4" s="6">
        <v>5.7</v>
      </c>
      <c r="L4">
        <v>41</v>
      </c>
      <c r="M4">
        <v>7</v>
      </c>
      <c r="N4">
        <v>10</v>
      </c>
      <c r="O4">
        <v>0</v>
      </c>
      <c r="Q4">
        <v>0</v>
      </c>
      <c r="R4">
        <v>20</v>
      </c>
      <c r="T4">
        <v>78</v>
      </c>
      <c r="V4">
        <v>2</v>
      </c>
      <c r="W4">
        <v>42670</v>
      </c>
      <c r="X4">
        <v>95</v>
      </c>
      <c r="Y4">
        <v>10</v>
      </c>
      <c r="Z4">
        <v>120</v>
      </c>
      <c r="AA4">
        <v>5</v>
      </c>
      <c r="AD4">
        <v>1</v>
      </c>
      <c r="AG4">
        <v>38810</v>
      </c>
      <c r="AI4">
        <v>57800</v>
      </c>
      <c r="AJ4">
        <v>74500</v>
      </c>
      <c r="AK4">
        <v>6270</v>
      </c>
      <c r="AL4">
        <v>16100</v>
      </c>
      <c r="AM4">
        <v>966</v>
      </c>
      <c r="AN4">
        <v>162</v>
      </c>
      <c r="AO4">
        <v>379</v>
      </c>
      <c r="AP4">
        <v>32.299999999999997</v>
      </c>
      <c r="AQ4">
        <v>44.6</v>
      </c>
      <c r="AR4">
        <v>4.5</v>
      </c>
      <c r="AS4">
        <v>7.4</v>
      </c>
      <c r="AT4">
        <v>0.74</v>
      </c>
      <c r="AU4">
        <v>4.0999999999999996</v>
      </c>
      <c r="AV4">
        <v>0.52</v>
      </c>
      <c r="AW4">
        <v>0.7</v>
      </c>
      <c r="AX4">
        <v>0.5</v>
      </c>
      <c r="AY4">
        <v>8</v>
      </c>
    </row>
    <row r="5" spans="1:52" x14ac:dyDescent="0.25">
      <c r="A5" t="s">
        <v>139</v>
      </c>
      <c r="B5">
        <v>287</v>
      </c>
      <c r="C5" s="2" t="s">
        <v>143</v>
      </c>
      <c r="D5" s="1">
        <f t="shared" si="0"/>
        <v>135877</v>
      </c>
      <c r="E5" s="1">
        <f t="shared" si="1"/>
        <v>567.25</v>
      </c>
      <c r="F5" s="1">
        <f t="shared" si="2"/>
        <v>136444.25</v>
      </c>
      <c r="G5" s="1">
        <f t="shared" si="3"/>
        <v>13.644425</v>
      </c>
      <c r="H5" s="6">
        <v>21</v>
      </c>
      <c r="I5" s="6">
        <v>223</v>
      </c>
      <c r="J5" s="6">
        <v>319</v>
      </c>
      <c r="K5" s="6">
        <v>0.5</v>
      </c>
      <c r="L5">
        <v>37</v>
      </c>
      <c r="M5">
        <v>6</v>
      </c>
      <c r="N5">
        <v>13</v>
      </c>
      <c r="O5">
        <v>0</v>
      </c>
      <c r="P5">
        <v>5</v>
      </c>
      <c r="Q5">
        <v>0</v>
      </c>
      <c r="R5">
        <v>70</v>
      </c>
      <c r="T5">
        <v>60</v>
      </c>
      <c r="W5">
        <v>37070</v>
      </c>
      <c r="X5">
        <v>99</v>
      </c>
      <c r="Y5">
        <v>10</v>
      </c>
      <c r="Z5">
        <v>54</v>
      </c>
      <c r="AA5">
        <v>14</v>
      </c>
      <c r="AD5">
        <v>7</v>
      </c>
      <c r="AG5">
        <v>29250</v>
      </c>
      <c r="AI5">
        <v>50700</v>
      </c>
      <c r="AJ5">
        <v>64700</v>
      </c>
      <c r="AK5">
        <v>5360</v>
      </c>
      <c r="AL5">
        <v>14100</v>
      </c>
      <c r="AM5">
        <v>867</v>
      </c>
      <c r="AN5">
        <v>150</v>
      </c>
      <c r="AO5">
        <v>341</v>
      </c>
      <c r="AP5">
        <v>30.5</v>
      </c>
      <c r="AQ5">
        <v>44.8</v>
      </c>
      <c r="AR5">
        <v>4.7</v>
      </c>
      <c r="AS5">
        <v>5.9</v>
      </c>
      <c r="AT5">
        <v>0.62</v>
      </c>
      <c r="AU5">
        <v>3.2</v>
      </c>
      <c r="AV5">
        <v>0.53</v>
      </c>
      <c r="AW5">
        <v>0.7</v>
      </c>
      <c r="AX5">
        <v>1</v>
      </c>
      <c r="AY5">
        <v>7</v>
      </c>
    </row>
    <row r="6" spans="1:52" x14ac:dyDescent="0.25">
      <c r="A6" t="s">
        <v>139</v>
      </c>
      <c r="B6">
        <v>287</v>
      </c>
      <c r="C6" s="2" t="s">
        <v>144</v>
      </c>
      <c r="D6" s="1">
        <f t="shared" si="0"/>
        <v>125217</v>
      </c>
      <c r="E6" s="1">
        <f t="shared" si="1"/>
        <v>572.31000000000006</v>
      </c>
      <c r="F6" s="1">
        <f t="shared" si="2"/>
        <v>125789.31</v>
      </c>
      <c r="G6" s="1">
        <f t="shared" si="3"/>
        <v>12.578930999999999</v>
      </c>
      <c r="H6" s="6">
        <v>10</v>
      </c>
      <c r="I6" s="6">
        <v>167</v>
      </c>
      <c r="J6" s="6">
        <v>281</v>
      </c>
      <c r="K6" s="6">
        <v>24.2</v>
      </c>
      <c r="L6">
        <v>38</v>
      </c>
      <c r="M6">
        <v>5</v>
      </c>
      <c r="N6">
        <v>9</v>
      </c>
      <c r="O6">
        <v>0</v>
      </c>
      <c r="P6">
        <v>1</v>
      </c>
      <c r="Q6">
        <v>0</v>
      </c>
      <c r="R6">
        <v>0</v>
      </c>
      <c r="T6">
        <v>55</v>
      </c>
      <c r="W6">
        <v>35310</v>
      </c>
      <c r="X6">
        <v>117</v>
      </c>
      <c r="Y6">
        <v>8</v>
      </c>
      <c r="Z6">
        <v>81</v>
      </c>
      <c r="AA6">
        <v>3</v>
      </c>
      <c r="AD6">
        <v>2</v>
      </c>
      <c r="AG6">
        <v>9406</v>
      </c>
      <c r="AI6">
        <v>46500</v>
      </c>
      <c r="AJ6">
        <v>59800</v>
      </c>
      <c r="AK6">
        <v>4950</v>
      </c>
      <c r="AL6">
        <v>13000</v>
      </c>
      <c r="AM6">
        <v>827</v>
      </c>
      <c r="AN6">
        <v>140</v>
      </c>
      <c r="AO6">
        <v>320</v>
      </c>
      <c r="AP6">
        <v>28.8</v>
      </c>
      <c r="AQ6">
        <v>46.9</v>
      </c>
      <c r="AR6">
        <v>5.0999999999999996</v>
      </c>
      <c r="AS6">
        <v>8.6</v>
      </c>
      <c r="AT6">
        <v>0.9</v>
      </c>
      <c r="AU6">
        <v>6.1</v>
      </c>
      <c r="AV6">
        <v>0.91</v>
      </c>
      <c r="AW6">
        <v>0.6</v>
      </c>
      <c r="AX6">
        <v>8.1</v>
      </c>
      <c r="AY6">
        <v>16</v>
      </c>
    </row>
    <row r="7" spans="1:52" s="3" customFormat="1" x14ac:dyDescent="0.25">
      <c r="A7" s="3" t="s">
        <v>139</v>
      </c>
      <c r="B7" s="3">
        <v>287</v>
      </c>
      <c r="C7" s="4" t="s">
        <v>145</v>
      </c>
      <c r="D7" s="5">
        <f t="shared" si="0"/>
        <v>103804</v>
      </c>
      <c r="E7" s="5">
        <f t="shared" si="1"/>
        <v>477.96</v>
      </c>
      <c r="F7" s="5">
        <f t="shared" si="2"/>
        <v>104281.96</v>
      </c>
      <c r="G7" s="5">
        <f t="shared" si="3"/>
        <v>10.428196</v>
      </c>
      <c r="H7" s="7">
        <v>13</v>
      </c>
      <c r="I7" s="7">
        <v>155</v>
      </c>
      <c r="J7" s="7">
        <v>252</v>
      </c>
      <c r="K7" s="7">
        <v>1.7</v>
      </c>
      <c r="L7" s="3">
        <v>32</v>
      </c>
      <c r="M7" s="3">
        <v>5</v>
      </c>
      <c r="N7" s="3">
        <v>11</v>
      </c>
      <c r="O7" s="3">
        <v>0</v>
      </c>
      <c r="P7" s="3">
        <v>2</v>
      </c>
      <c r="Q7" s="3">
        <v>0</v>
      </c>
      <c r="R7" s="3">
        <v>0</v>
      </c>
      <c r="T7" s="3">
        <v>46</v>
      </c>
      <c r="W7" s="3">
        <v>31690</v>
      </c>
      <c r="X7" s="3">
        <v>99</v>
      </c>
      <c r="Y7" s="3">
        <v>6</v>
      </c>
      <c r="Z7" s="3">
        <v>64</v>
      </c>
      <c r="AA7" s="3">
        <v>7</v>
      </c>
      <c r="AD7" s="3">
        <v>1</v>
      </c>
      <c r="AG7" s="3">
        <v>15100</v>
      </c>
      <c r="AI7" s="3">
        <v>38400</v>
      </c>
      <c r="AJ7" s="3">
        <v>49700</v>
      </c>
      <c r="AK7" s="3">
        <v>4110</v>
      </c>
      <c r="AL7" s="3">
        <v>10800</v>
      </c>
      <c r="AM7" s="3">
        <v>678</v>
      </c>
      <c r="AN7" s="3">
        <v>116</v>
      </c>
      <c r="AO7" s="3">
        <v>267</v>
      </c>
      <c r="AP7" s="3">
        <v>24.1</v>
      </c>
      <c r="AQ7" s="3">
        <v>39.700000000000003</v>
      </c>
      <c r="AR7" s="3">
        <v>4.4000000000000004</v>
      </c>
      <c r="AS7" s="3">
        <v>6.7</v>
      </c>
      <c r="AT7" s="3">
        <v>0.66</v>
      </c>
      <c r="AU7" s="3">
        <v>3.9</v>
      </c>
      <c r="AV7" s="3">
        <v>0.5</v>
      </c>
      <c r="AW7" s="3">
        <v>0.5</v>
      </c>
      <c r="AX7" s="3">
        <v>2.8</v>
      </c>
      <c r="AY7" s="3">
        <v>5</v>
      </c>
    </row>
    <row r="8" spans="1:52" x14ac:dyDescent="0.25">
      <c r="A8" t="s">
        <v>0</v>
      </c>
      <c r="B8" t="s">
        <v>49</v>
      </c>
      <c r="C8" s="2">
        <v>21112</v>
      </c>
      <c r="D8" s="1">
        <f t="shared" si="0"/>
        <v>200755</v>
      </c>
      <c r="E8" s="1">
        <f t="shared" si="1"/>
        <v>846.80000000000007</v>
      </c>
      <c r="F8" s="1">
        <f t="shared" si="2"/>
        <v>201601.8</v>
      </c>
      <c r="G8" s="1">
        <f t="shared" si="3"/>
        <v>20.16018</v>
      </c>
      <c r="H8" s="6">
        <v>128</v>
      </c>
      <c r="I8" s="6">
        <v>13</v>
      </c>
      <c r="J8" s="6">
        <v>1150</v>
      </c>
      <c r="K8" s="6">
        <v>22.7</v>
      </c>
      <c r="L8">
        <v>180</v>
      </c>
      <c r="M8">
        <v>6</v>
      </c>
      <c r="N8">
        <v>1294</v>
      </c>
      <c r="O8">
        <v>20</v>
      </c>
      <c r="P8">
        <v>8</v>
      </c>
      <c r="Q8">
        <v>0</v>
      </c>
      <c r="R8">
        <v>320</v>
      </c>
      <c r="S8">
        <v>50</v>
      </c>
      <c r="T8">
        <v>11</v>
      </c>
      <c r="U8">
        <v>5</v>
      </c>
      <c r="W8">
        <v>2437</v>
      </c>
      <c r="X8">
        <v>206</v>
      </c>
      <c r="Y8">
        <v>22</v>
      </c>
      <c r="Z8">
        <v>111</v>
      </c>
      <c r="AA8">
        <v>62</v>
      </c>
      <c r="AC8">
        <v>0.7</v>
      </c>
      <c r="AD8">
        <v>56</v>
      </c>
      <c r="AG8">
        <v>18530</v>
      </c>
      <c r="AI8">
        <v>73500</v>
      </c>
      <c r="AJ8">
        <v>97500</v>
      </c>
      <c r="AK8">
        <v>7930</v>
      </c>
      <c r="AL8">
        <v>20400</v>
      </c>
      <c r="AM8">
        <v>1230</v>
      </c>
      <c r="AN8">
        <v>195</v>
      </c>
      <c r="AO8">
        <v>330</v>
      </c>
      <c r="AP8">
        <v>22.4</v>
      </c>
      <c r="AQ8">
        <v>70.099999999999994</v>
      </c>
      <c r="AR8">
        <v>8.6</v>
      </c>
      <c r="AS8">
        <v>17.100000000000001</v>
      </c>
      <c r="AT8">
        <v>1.81</v>
      </c>
      <c r="AU8">
        <v>9.6</v>
      </c>
      <c r="AV8">
        <v>1.19</v>
      </c>
      <c r="AW8">
        <v>1.3</v>
      </c>
      <c r="AX8">
        <v>1.5</v>
      </c>
      <c r="AY8">
        <v>2</v>
      </c>
    </row>
    <row r="9" spans="1:52" x14ac:dyDescent="0.25">
      <c r="A9" t="s">
        <v>0</v>
      </c>
      <c r="B9" t="s">
        <v>49</v>
      </c>
      <c r="C9" s="2">
        <v>21099</v>
      </c>
      <c r="D9" s="1">
        <f t="shared" si="0"/>
        <v>181755</v>
      </c>
      <c r="E9" s="1">
        <f t="shared" si="1"/>
        <v>953.94999999999993</v>
      </c>
      <c r="F9" s="1">
        <f t="shared" si="2"/>
        <v>182708.95</v>
      </c>
      <c r="G9" s="1">
        <f t="shared" si="3"/>
        <v>18.270894999999999</v>
      </c>
      <c r="H9" s="6">
        <v>174</v>
      </c>
      <c r="I9" s="6">
        <v>140</v>
      </c>
      <c r="J9" s="6">
        <v>1600</v>
      </c>
      <c r="K9" s="6">
        <v>1.3</v>
      </c>
      <c r="L9">
        <v>54</v>
      </c>
      <c r="M9">
        <v>7</v>
      </c>
      <c r="N9">
        <v>74</v>
      </c>
      <c r="O9">
        <v>0</v>
      </c>
      <c r="P9">
        <v>2</v>
      </c>
      <c r="Q9">
        <v>0</v>
      </c>
      <c r="R9">
        <v>0</v>
      </c>
      <c r="W9">
        <v>21580</v>
      </c>
      <c r="X9">
        <v>234</v>
      </c>
      <c r="Y9">
        <v>17</v>
      </c>
      <c r="Z9">
        <v>41</v>
      </c>
      <c r="AG9">
        <v>772</v>
      </c>
      <c r="AI9">
        <v>56300</v>
      </c>
      <c r="AJ9">
        <v>90700</v>
      </c>
      <c r="AK9">
        <v>8350</v>
      </c>
      <c r="AL9">
        <v>24400</v>
      </c>
      <c r="AM9">
        <v>1700</v>
      </c>
      <c r="AN9">
        <v>305</v>
      </c>
      <c r="AO9">
        <v>500</v>
      </c>
      <c r="AP9">
        <v>33.4</v>
      </c>
      <c r="AQ9">
        <v>94.9</v>
      </c>
      <c r="AR9">
        <v>9.9</v>
      </c>
      <c r="AS9">
        <v>17.7</v>
      </c>
      <c r="AT9">
        <v>1.64</v>
      </c>
      <c r="AU9">
        <v>7.6</v>
      </c>
      <c r="AV9">
        <v>0.81</v>
      </c>
    </row>
    <row r="10" spans="1:52" x14ac:dyDescent="0.25">
      <c r="A10" t="s">
        <v>0</v>
      </c>
      <c r="B10" t="s">
        <v>50</v>
      </c>
      <c r="C10" s="2">
        <v>21045</v>
      </c>
      <c r="D10" s="1">
        <f t="shared" si="0"/>
        <v>170728</v>
      </c>
      <c r="E10" s="1">
        <f t="shared" si="1"/>
        <v>637.77999999999986</v>
      </c>
      <c r="F10" s="1">
        <f t="shared" si="2"/>
        <v>171365.78</v>
      </c>
      <c r="G10" s="1">
        <f t="shared" si="3"/>
        <v>17.136578</v>
      </c>
      <c r="H10" s="6">
        <v>69</v>
      </c>
      <c r="I10" s="6">
        <v>170</v>
      </c>
      <c r="J10" s="6">
        <v>830</v>
      </c>
      <c r="K10" s="6">
        <v>0.8</v>
      </c>
      <c r="L10">
        <v>49</v>
      </c>
      <c r="M10">
        <v>7</v>
      </c>
      <c r="N10">
        <v>54</v>
      </c>
      <c r="O10">
        <v>0</v>
      </c>
      <c r="P10">
        <v>4</v>
      </c>
      <c r="Q10">
        <v>0</v>
      </c>
      <c r="R10">
        <v>0</v>
      </c>
      <c r="T10">
        <v>338</v>
      </c>
      <c r="U10">
        <v>10</v>
      </c>
      <c r="W10">
        <v>37690</v>
      </c>
      <c r="X10">
        <v>115</v>
      </c>
      <c r="Y10">
        <v>11</v>
      </c>
      <c r="Z10">
        <v>105</v>
      </c>
      <c r="AA10">
        <v>2</v>
      </c>
      <c r="AG10">
        <v>76490</v>
      </c>
      <c r="AI10">
        <v>64600</v>
      </c>
      <c r="AJ10">
        <v>82000</v>
      </c>
      <c r="AK10">
        <v>6110</v>
      </c>
      <c r="AL10">
        <v>16800</v>
      </c>
      <c r="AM10">
        <v>1030</v>
      </c>
      <c r="AN10">
        <v>188</v>
      </c>
      <c r="AO10">
        <v>364</v>
      </c>
      <c r="AP10">
        <v>24.8</v>
      </c>
      <c r="AQ10">
        <v>58.5</v>
      </c>
      <c r="AR10">
        <v>6.3</v>
      </c>
      <c r="AS10">
        <v>11.6</v>
      </c>
      <c r="AT10">
        <v>1.1499999999999999</v>
      </c>
      <c r="AU10">
        <v>6.4</v>
      </c>
      <c r="AV10">
        <v>1.03</v>
      </c>
      <c r="AW10">
        <v>0.8</v>
      </c>
      <c r="AX10">
        <v>0.4</v>
      </c>
      <c r="AY10">
        <v>3</v>
      </c>
    </row>
    <row r="11" spans="1:52" x14ac:dyDescent="0.25">
      <c r="A11" t="s">
        <v>0</v>
      </c>
      <c r="B11" t="s">
        <v>49</v>
      </c>
      <c r="C11" s="2">
        <v>21094</v>
      </c>
      <c r="D11" s="1">
        <f t="shared" si="0"/>
        <v>160028</v>
      </c>
      <c r="E11" s="1">
        <f t="shared" si="1"/>
        <v>601.19000000000005</v>
      </c>
      <c r="F11" s="1">
        <f t="shared" si="2"/>
        <v>160629.19</v>
      </c>
      <c r="G11" s="1">
        <f t="shared" si="3"/>
        <v>16.062919000000001</v>
      </c>
      <c r="H11" s="6">
        <v>114</v>
      </c>
      <c r="I11" s="6">
        <v>120</v>
      </c>
      <c r="J11" s="6">
        <v>751</v>
      </c>
      <c r="K11" s="6">
        <v>0.5</v>
      </c>
      <c r="L11">
        <v>41</v>
      </c>
      <c r="M11">
        <v>6</v>
      </c>
      <c r="N11">
        <v>17</v>
      </c>
      <c r="O11">
        <v>0</v>
      </c>
      <c r="Q11">
        <v>0</v>
      </c>
      <c r="R11">
        <v>0</v>
      </c>
      <c r="W11">
        <v>15790</v>
      </c>
      <c r="X11">
        <v>158</v>
      </c>
      <c r="Y11">
        <v>10</v>
      </c>
      <c r="Z11">
        <v>103</v>
      </c>
      <c r="AE11">
        <v>0.5</v>
      </c>
      <c r="AG11">
        <v>54830</v>
      </c>
      <c r="AI11">
        <v>59100</v>
      </c>
      <c r="AJ11">
        <v>76300</v>
      </c>
      <c r="AK11">
        <v>6290</v>
      </c>
      <c r="AL11">
        <v>17100</v>
      </c>
      <c r="AM11">
        <v>1050</v>
      </c>
      <c r="AN11">
        <v>188</v>
      </c>
      <c r="AO11">
        <v>297</v>
      </c>
      <c r="AP11">
        <v>20.100000000000001</v>
      </c>
      <c r="AQ11">
        <v>59.8</v>
      </c>
      <c r="AR11">
        <v>6.5</v>
      </c>
      <c r="AS11">
        <v>11.9</v>
      </c>
      <c r="AT11">
        <v>1.08</v>
      </c>
      <c r="AU11">
        <v>5.2</v>
      </c>
      <c r="AV11">
        <v>0.61</v>
      </c>
      <c r="AW11">
        <v>0.2</v>
      </c>
      <c r="AY11">
        <v>2</v>
      </c>
    </row>
    <row r="12" spans="1:52" x14ac:dyDescent="0.25">
      <c r="A12" t="s">
        <v>0</v>
      </c>
      <c r="B12" t="s">
        <v>49</v>
      </c>
      <c r="C12" s="2">
        <v>21107</v>
      </c>
      <c r="D12" s="1">
        <f t="shared" si="0"/>
        <v>158077</v>
      </c>
      <c r="E12" s="1">
        <f t="shared" si="1"/>
        <v>487.57000000000005</v>
      </c>
      <c r="F12" s="1">
        <f t="shared" si="2"/>
        <v>158564.57</v>
      </c>
      <c r="G12" s="1">
        <f t="shared" si="3"/>
        <v>15.856457000000001</v>
      </c>
      <c r="H12" s="6">
        <v>110</v>
      </c>
      <c r="I12" s="6">
        <v>125</v>
      </c>
      <c r="J12" s="6">
        <v>419</v>
      </c>
      <c r="K12" s="6">
        <v>0.2</v>
      </c>
      <c r="L12">
        <v>44</v>
      </c>
      <c r="M12">
        <v>6</v>
      </c>
      <c r="N12">
        <v>18</v>
      </c>
      <c r="O12">
        <v>0</v>
      </c>
      <c r="P12">
        <v>88</v>
      </c>
      <c r="Q12">
        <v>60</v>
      </c>
      <c r="R12">
        <v>30</v>
      </c>
      <c r="U12">
        <v>1</v>
      </c>
      <c r="W12">
        <v>38880</v>
      </c>
      <c r="X12">
        <v>99</v>
      </c>
      <c r="Y12">
        <v>8</v>
      </c>
      <c r="Z12">
        <v>109</v>
      </c>
      <c r="AA12">
        <v>5</v>
      </c>
      <c r="AE12">
        <v>0.6</v>
      </c>
      <c r="AG12">
        <v>46330</v>
      </c>
      <c r="AI12">
        <v>58800</v>
      </c>
      <c r="AJ12">
        <v>75200</v>
      </c>
      <c r="AK12">
        <v>6220</v>
      </c>
      <c r="AL12">
        <v>16700</v>
      </c>
      <c r="AM12">
        <v>982</v>
      </c>
      <c r="AN12">
        <v>175</v>
      </c>
      <c r="AO12">
        <v>268</v>
      </c>
      <c r="AP12">
        <v>16.100000000000001</v>
      </c>
      <c r="AQ12">
        <v>43.3</v>
      </c>
      <c r="AR12">
        <v>4.3</v>
      </c>
      <c r="AS12">
        <v>8.3000000000000007</v>
      </c>
      <c r="AT12">
        <v>0.74</v>
      </c>
      <c r="AU12">
        <v>3.5</v>
      </c>
      <c r="AV12">
        <v>0.33</v>
      </c>
    </row>
    <row r="13" spans="1:52" x14ac:dyDescent="0.25">
      <c r="A13" t="s">
        <v>0</v>
      </c>
      <c r="B13" t="s">
        <v>49</v>
      </c>
      <c r="C13" s="2">
        <v>21106</v>
      </c>
      <c r="D13" s="1">
        <f t="shared" si="0"/>
        <v>157460</v>
      </c>
      <c r="E13" s="1">
        <f t="shared" si="1"/>
        <v>530.17000000000007</v>
      </c>
      <c r="F13" s="1">
        <f t="shared" si="2"/>
        <v>157990.17000000001</v>
      </c>
      <c r="G13" s="1">
        <f t="shared" si="3"/>
        <v>15.799017000000001</v>
      </c>
      <c r="H13" s="6">
        <v>111</v>
      </c>
      <c r="I13" s="6">
        <v>205</v>
      </c>
      <c r="J13" s="6">
        <v>411</v>
      </c>
      <c r="K13" s="6">
        <v>0.6</v>
      </c>
      <c r="L13">
        <v>40</v>
      </c>
      <c r="M13">
        <v>4</v>
      </c>
      <c r="N13">
        <v>19</v>
      </c>
      <c r="O13">
        <v>0</v>
      </c>
      <c r="P13">
        <v>7</v>
      </c>
      <c r="Q13">
        <v>0</v>
      </c>
      <c r="R13">
        <v>20</v>
      </c>
      <c r="W13">
        <v>48750</v>
      </c>
      <c r="X13">
        <v>114</v>
      </c>
      <c r="Y13">
        <v>6</v>
      </c>
      <c r="Z13">
        <v>340</v>
      </c>
      <c r="AA13">
        <v>6</v>
      </c>
      <c r="AG13">
        <v>5365</v>
      </c>
      <c r="AI13">
        <v>57700</v>
      </c>
      <c r="AJ13">
        <v>75400</v>
      </c>
      <c r="AK13">
        <v>6330</v>
      </c>
      <c r="AL13">
        <v>16800</v>
      </c>
      <c r="AM13">
        <v>1040</v>
      </c>
      <c r="AN13">
        <v>190</v>
      </c>
      <c r="AO13">
        <v>288</v>
      </c>
      <c r="AP13">
        <v>18.8</v>
      </c>
      <c r="AQ13">
        <v>50.4</v>
      </c>
      <c r="AR13">
        <v>5.9</v>
      </c>
      <c r="AS13">
        <v>9.6</v>
      </c>
      <c r="AT13">
        <v>0.73</v>
      </c>
      <c r="AU13">
        <v>2.5</v>
      </c>
      <c r="AV13">
        <v>0.24</v>
      </c>
      <c r="AX13">
        <v>0.6</v>
      </c>
    </row>
    <row r="14" spans="1:52" x14ac:dyDescent="0.25">
      <c r="A14" t="s">
        <v>0</v>
      </c>
      <c r="B14" t="s">
        <v>52</v>
      </c>
      <c r="C14" s="2">
        <v>21041</v>
      </c>
      <c r="D14" s="1">
        <f t="shared" si="0"/>
        <v>155122</v>
      </c>
      <c r="E14" s="1">
        <f t="shared" si="1"/>
        <v>489.49999999999994</v>
      </c>
      <c r="F14" s="1">
        <f t="shared" si="2"/>
        <v>155611.5</v>
      </c>
      <c r="G14" s="1">
        <f t="shared" si="3"/>
        <v>15.56115</v>
      </c>
      <c r="H14" s="6">
        <v>74</v>
      </c>
      <c r="I14" s="6">
        <v>198</v>
      </c>
      <c r="J14" s="6">
        <v>480</v>
      </c>
      <c r="K14" s="6">
        <v>0.4</v>
      </c>
      <c r="L14">
        <v>42</v>
      </c>
      <c r="M14">
        <v>7</v>
      </c>
      <c r="N14">
        <v>33</v>
      </c>
      <c r="O14">
        <v>0</v>
      </c>
      <c r="Q14">
        <v>30</v>
      </c>
      <c r="R14">
        <v>10</v>
      </c>
      <c r="T14">
        <v>246</v>
      </c>
      <c r="U14">
        <v>8</v>
      </c>
      <c r="W14">
        <v>41730</v>
      </c>
      <c r="X14">
        <v>95</v>
      </c>
      <c r="Y14">
        <v>9</v>
      </c>
      <c r="Z14">
        <v>54</v>
      </c>
      <c r="AA14">
        <v>6</v>
      </c>
      <c r="AD14">
        <v>1</v>
      </c>
      <c r="AG14">
        <v>54840</v>
      </c>
      <c r="AI14">
        <v>60200</v>
      </c>
      <c r="AJ14">
        <v>73700</v>
      </c>
      <c r="AK14">
        <v>5690</v>
      </c>
      <c r="AL14">
        <v>14500</v>
      </c>
      <c r="AM14">
        <v>886</v>
      </c>
      <c r="AN14">
        <v>146</v>
      </c>
      <c r="AO14">
        <v>267</v>
      </c>
      <c r="AP14">
        <v>20.399999999999999</v>
      </c>
      <c r="AQ14">
        <v>45.4</v>
      </c>
      <c r="AR14">
        <v>4.8</v>
      </c>
      <c r="AS14">
        <v>8.6999999999999993</v>
      </c>
      <c r="AT14">
        <v>0.9</v>
      </c>
      <c r="AU14">
        <v>4.7</v>
      </c>
      <c r="AV14">
        <v>0.6</v>
      </c>
      <c r="AW14">
        <v>0.6</v>
      </c>
      <c r="AX14">
        <v>0.4</v>
      </c>
      <c r="AY14">
        <v>5</v>
      </c>
    </row>
    <row r="15" spans="1:52" x14ac:dyDescent="0.25">
      <c r="A15" t="s">
        <v>0</v>
      </c>
      <c r="B15" t="s">
        <v>52</v>
      </c>
      <c r="C15" s="2">
        <v>21005</v>
      </c>
      <c r="D15" s="1">
        <f t="shared" si="0"/>
        <v>145189</v>
      </c>
      <c r="E15" s="1">
        <f t="shared" si="1"/>
        <v>437.38000000000005</v>
      </c>
      <c r="F15" s="1">
        <f t="shared" si="2"/>
        <v>145626.38</v>
      </c>
      <c r="G15" s="1">
        <f t="shared" si="3"/>
        <v>14.562638</v>
      </c>
      <c r="H15" s="6">
        <v>63</v>
      </c>
      <c r="I15" s="6">
        <v>132</v>
      </c>
      <c r="J15" s="6">
        <v>421</v>
      </c>
      <c r="K15" s="6">
        <v>0.4</v>
      </c>
      <c r="L15">
        <v>44</v>
      </c>
      <c r="M15">
        <v>5</v>
      </c>
      <c r="N15">
        <v>36</v>
      </c>
      <c r="O15">
        <v>0</v>
      </c>
      <c r="Q15">
        <v>40</v>
      </c>
      <c r="R15">
        <v>40</v>
      </c>
      <c r="T15">
        <v>218</v>
      </c>
      <c r="U15">
        <v>8</v>
      </c>
      <c r="W15">
        <v>44370</v>
      </c>
      <c r="X15">
        <v>83</v>
      </c>
      <c r="Y15">
        <v>8</v>
      </c>
      <c r="Z15">
        <v>252</v>
      </c>
      <c r="AA15">
        <v>20</v>
      </c>
      <c r="AD15">
        <v>3</v>
      </c>
      <c r="AG15">
        <v>54840</v>
      </c>
      <c r="AI15">
        <v>56600</v>
      </c>
      <c r="AJ15">
        <v>68800</v>
      </c>
      <c r="AK15">
        <v>5340</v>
      </c>
      <c r="AL15">
        <v>13500</v>
      </c>
      <c r="AM15">
        <v>814</v>
      </c>
      <c r="AN15">
        <v>135</v>
      </c>
      <c r="AO15">
        <v>237</v>
      </c>
      <c r="AP15">
        <v>16.5</v>
      </c>
      <c r="AQ15">
        <v>40.299999999999997</v>
      </c>
      <c r="AR15">
        <v>4.2</v>
      </c>
      <c r="AS15">
        <v>7</v>
      </c>
      <c r="AT15">
        <v>0.68</v>
      </c>
      <c r="AU15">
        <v>4.0999999999999996</v>
      </c>
      <c r="AV15">
        <v>0.6</v>
      </c>
      <c r="AW15">
        <v>0.7</v>
      </c>
      <c r="AX15">
        <v>1</v>
      </c>
      <c r="AY15">
        <v>5</v>
      </c>
      <c r="AZ15">
        <v>0.2</v>
      </c>
    </row>
    <row r="16" spans="1:52" x14ac:dyDescent="0.25">
      <c r="A16" t="s">
        <v>0</v>
      </c>
      <c r="B16" t="s">
        <v>51</v>
      </c>
      <c r="C16" s="2">
        <v>21007</v>
      </c>
      <c r="D16" s="1">
        <f t="shared" si="0"/>
        <v>144765</v>
      </c>
      <c r="E16" s="1">
        <f t="shared" si="1"/>
        <v>483.76</v>
      </c>
      <c r="F16" s="1">
        <f t="shared" si="2"/>
        <v>145248.76</v>
      </c>
      <c r="G16" s="1">
        <f t="shared" si="3"/>
        <v>14.524876000000001</v>
      </c>
      <c r="I16" s="6">
        <v>207</v>
      </c>
      <c r="J16" s="6">
        <v>342</v>
      </c>
      <c r="K16" s="6">
        <v>0.6</v>
      </c>
      <c r="L16">
        <v>37</v>
      </c>
      <c r="M16">
        <v>5</v>
      </c>
      <c r="N16">
        <v>22</v>
      </c>
      <c r="O16">
        <v>0</v>
      </c>
      <c r="P16">
        <v>2</v>
      </c>
      <c r="Q16">
        <v>0</v>
      </c>
      <c r="R16">
        <v>0</v>
      </c>
      <c r="T16">
        <v>10</v>
      </c>
      <c r="W16">
        <v>22710</v>
      </c>
      <c r="X16">
        <v>107</v>
      </c>
      <c r="Y16">
        <v>6</v>
      </c>
      <c r="Z16">
        <v>101</v>
      </c>
      <c r="AA16">
        <v>3</v>
      </c>
      <c r="AG16">
        <v>67010</v>
      </c>
      <c r="AI16">
        <v>54800</v>
      </c>
      <c r="AJ16">
        <v>68800</v>
      </c>
      <c r="AK16">
        <v>5480</v>
      </c>
      <c r="AL16">
        <v>14600</v>
      </c>
      <c r="AM16">
        <v>937</v>
      </c>
      <c r="AN16">
        <v>148</v>
      </c>
      <c r="AO16">
        <v>249</v>
      </c>
      <c r="AP16">
        <v>18.100000000000001</v>
      </c>
      <c r="AQ16">
        <v>50.9</v>
      </c>
      <c r="AR16">
        <v>5.7</v>
      </c>
      <c r="AS16">
        <v>9</v>
      </c>
      <c r="AT16">
        <v>0.96</v>
      </c>
      <c r="AU16">
        <v>5.3</v>
      </c>
      <c r="AV16">
        <v>0.8</v>
      </c>
      <c r="AW16">
        <v>0.4</v>
      </c>
      <c r="AX16">
        <v>0.7</v>
      </c>
      <c r="AY16">
        <v>4</v>
      </c>
    </row>
    <row r="17" spans="1:52" x14ac:dyDescent="0.25">
      <c r="A17" t="s">
        <v>0</v>
      </c>
      <c r="B17" t="s">
        <v>51</v>
      </c>
      <c r="C17" s="2">
        <v>21008</v>
      </c>
      <c r="D17" s="1">
        <f t="shared" si="0"/>
        <v>140005</v>
      </c>
      <c r="E17" s="1">
        <f t="shared" si="1"/>
        <v>420.09999999999997</v>
      </c>
      <c r="F17" s="1">
        <f t="shared" si="2"/>
        <v>140425.1</v>
      </c>
      <c r="G17" s="1">
        <f t="shared" si="3"/>
        <v>14.04251</v>
      </c>
      <c r="H17" s="6">
        <v>46</v>
      </c>
      <c r="I17" s="6">
        <v>118</v>
      </c>
      <c r="J17" s="6">
        <v>326</v>
      </c>
      <c r="K17" s="6">
        <v>0.2</v>
      </c>
      <c r="L17">
        <v>36</v>
      </c>
      <c r="M17">
        <v>3</v>
      </c>
      <c r="N17">
        <v>24</v>
      </c>
      <c r="O17">
        <v>0</v>
      </c>
      <c r="P17">
        <v>3</v>
      </c>
      <c r="Q17">
        <v>0</v>
      </c>
      <c r="R17">
        <v>0</v>
      </c>
      <c r="T17">
        <v>137</v>
      </c>
      <c r="U17">
        <v>15</v>
      </c>
      <c r="W17">
        <v>46450</v>
      </c>
      <c r="X17">
        <v>107</v>
      </c>
      <c r="Y17">
        <v>7</v>
      </c>
      <c r="Z17">
        <v>189</v>
      </c>
      <c r="AA17">
        <v>7</v>
      </c>
      <c r="AG17">
        <v>24030</v>
      </c>
      <c r="AI17">
        <v>52400</v>
      </c>
      <c r="AJ17">
        <v>67000</v>
      </c>
      <c r="AK17">
        <v>5350</v>
      </c>
      <c r="AL17">
        <v>14200</v>
      </c>
      <c r="AM17">
        <v>898</v>
      </c>
      <c r="AN17">
        <v>157</v>
      </c>
      <c r="AO17">
        <v>205</v>
      </c>
      <c r="AP17">
        <v>14</v>
      </c>
      <c r="AQ17">
        <v>48.3</v>
      </c>
      <c r="AR17">
        <v>5</v>
      </c>
      <c r="AT17">
        <v>0.77</v>
      </c>
      <c r="AU17">
        <v>3.5</v>
      </c>
      <c r="AV17">
        <v>0.53</v>
      </c>
      <c r="AW17">
        <v>0.3</v>
      </c>
      <c r="AX17">
        <v>0.1</v>
      </c>
    </row>
    <row r="18" spans="1:52" x14ac:dyDescent="0.25">
      <c r="A18" t="s">
        <v>0</v>
      </c>
      <c r="B18" t="s">
        <v>49</v>
      </c>
      <c r="C18" s="2">
        <v>21115</v>
      </c>
      <c r="D18" s="1">
        <f t="shared" si="0"/>
        <v>132473</v>
      </c>
      <c r="E18" s="1">
        <f t="shared" si="1"/>
        <v>436.92999999999995</v>
      </c>
      <c r="F18" s="1">
        <f t="shared" si="2"/>
        <v>132909.93</v>
      </c>
      <c r="G18" s="1">
        <f t="shared" si="3"/>
        <v>13.290992999999999</v>
      </c>
      <c r="H18" s="6">
        <v>85</v>
      </c>
      <c r="I18" s="6">
        <v>88</v>
      </c>
      <c r="J18" s="6">
        <v>798</v>
      </c>
      <c r="K18" s="6">
        <v>1</v>
      </c>
      <c r="L18">
        <v>43</v>
      </c>
      <c r="M18">
        <v>5</v>
      </c>
      <c r="N18">
        <v>92</v>
      </c>
      <c r="O18">
        <v>0</v>
      </c>
      <c r="P18">
        <v>4</v>
      </c>
      <c r="Q18">
        <v>0</v>
      </c>
      <c r="R18">
        <v>0</v>
      </c>
      <c r="U18">
        <v>2</v>
      </c>
      <c r="W18">
        <v>34130</v>
      </c>
      <c r="X18">
        <v>114</v>
      </c>
      <c r="Y18" t="s">
        <v>53</v>
      </c>
      <c r="Z18">
        <v>53</v>
      </c>
      <c r="AA18">
        <v>15</v>
      </c>
      <c r="AD18">
        <v>1</v>
      </c>
      <c r="AG18">
        <v>110200</v>
      </c>
      <c r="AI18">
        <v>49600</v>
      </c>
      <c r="AJ18">
        <v>64500</v>
      </c>
      <c r="AK18">
        <v>4850</v>
      </c>
      <c r="AL18">
        <v>12700</v>
      </c>
      <c r="AM18">
        <v>702</v>
      </c>
      <c r="AN18">
        <v>121</v>
      </c>
      <c r="AO18">
        <v>202</v>
      </c>
      <c r="AP18">
        <v>13.8</v>
      </c>
      <c r="AQ18">
        <v>38.4</v>
      </c>
      <c r="AR18">
        <v>4.5999999999999996</v>
      </c>
      <c r="AS18">
        <v>10.9</v>
      </c>
      <c r="AT18">
        <v>1.08</v>
      </c>
      <c r="AU18">
        <v>8.4</v>
      </c>
      <c r="AV18">
        <v>0.75</v>
      </c>
      <c r="AY18">
        <v>30</v>
      </c>
    </row>
    <row r="19" spans="1:52" x14ac:dyDescent="0.25">
      <c r="A19" t="s">
        <v>0</v>
      </c>
      <c r="B19" t="s">
        <v>51</v>
      </c>
      <c r="C19" s="2">
        <v>21033</v>
      </c>
      <c r="D19" s="1">
        <f t="shared" si="0"/>
        <v>128681</v>
      </c>
      <c r="E19" s="1">
        <f t="shared" si="1"/>
        <v>376.12999999999994</v>
      </c>
      <c r="F19" s="1">
        <f t="shared" si="2"/>
        <v>129057.13</v>
      </c>
      <c r="G19" s="1">
        <f t="shared" si="3"/>
        <v>12.905713</v>
      </c>
      <c r="H19" s="6">
        <v>58</v>
      </c>
      <c r="I19" s="6">
        <v>112</v>
      </c>
      <c r="J19" s="6">
        <v>332</v>
      </c>
      <c r="K19" s="6">
        <v>1.8</v>
      </c>
      <c r="L19">
        <v>57</v>
      </c>
      <c r="M19">
        <v>3</v>
      </c>
      <c r="N19">
        <v>94</v>
      </c>
      <c r="O19">
        <v>50</v>
      </c>
      <c r="P19">
        <v>9</v>
      </c>
      <c r="Q19">
        <v>0</v>
      </c>
      <c r="R19">
        <v>0</v>
      </c>
      <c r="T19">
        <v>132</v>
      </c>
      <c r="U19">
        <v>15</v>
      </c>
      <c r="V19">
        <v>2</v>
      </c>
      <c r="W19">
        <v>20230</v>
      </c>
      <c r="X19">
        <v>89</v>
      </c>
      <c r="Y19">
        <v>27</v>
      </c>
      <c r="Z19">
        <v>912</v>
      </c>
      <c r="AD19">
        <v>1</v>
      </c>
      <c r="AG19">
        <v>7434</v>
      </c>
      <c r="AI19">
        <v>46700</v>
      </c>
      <c r="AJ19">
        <v>62300</v>
      </c>
      <c r="AK19">
        <v>5140</v>
      </c>
      <c r="AL19">
        <v>13600</v>
      </c>
      <c r="AM19">
        <v>810</v>
      </c>
      <c r="AN19">
        <v>131</v>
      </c>
      <c r="AO19">
        <v>167</v>
      </c>
      <c r="AP19">
        <v>13.2</v>
      </c>
      <c r="AQ19">
        <v>40</v>
      </c>
      <c r="AR19">
        <v>4.4000000000000004</v>
      </c>
      <c r="AT19">
        <v>0.74</v>
      </c>
      <c r="AU19">
        <v>4.2</v>
      </c>
      <c r="AV19">
        <v>0.59</v>
      </c>
      <c r="AW19">
        <v>0.8</v>
      </c>
      <c r="AX19">
        <v>2.5</v>
      </c>
      <c r="AY19">
        <v>4</v>
      </c>
    </row>
    <row r="20" spans="1:52" x14ac:dyDescent="0.25">
      <c r="A20" t="s">
        <v>0</v>
      </c>
      <c r="B20" t="s">
        <v>49</v>
      </c>
      <c r="C20" s="2">
        <v>21105</v>
      </c>
      <c r="D20" s="1">
        <f t="shared" si="0"/>
        <v>127121</v>
      </c>
      <c r="E20" s="1">
        <f t="shared" si="1"/>
        <v>486.53000000000003</v>
      </c>
      <c r="F20" s="1">
        <f t="shared" si="2"/>
        <v>127607.53</v>
      </c>
      <c r="G20" s="1">
        <f t="shared" si="3"/>
        <v>12.760752999999999</v>
      </c>
      <c r="H20" s="6">
        <v>96</v>
      </c>
      <c r="I20" s="6">
        <v>15</v>
      </c>
      <c r="J20" s="6">
        <v>395</v>
      </c>
      <c r="K20" s="6">
        <v>4.7</v>
      </c>
      <c r="L20">
        <v>69</v>
      </c>
      <c r="M20">
        <v>5</v>
      </c>
      <c r="N20">
        <v>409</v>
      </c>
      <c r="O20">
        <v>0</v>
      </c>
      <c r="P20">
        <v>6</v>
      </c>
      <c r="Q20">
        <v>0</v>
      </c>
      <c r="R20">
        <v>0</v>
      </c>
      <c r="S20">
        <v>80</v>
      </c>
      <c r="T20">
        <v>12</v>
      </c>
      <c r="U20">
        <v>7</v>
      </c>
      <c r="V20">
        <v>3</v>
      </c>
      <c r="W20">
        <v>3597</v>
      </c>
      <c r="X20">
        <v>118</v>
      </c>
      <c r="Y20">
        <v>10</v>
      </c>
      <c r="Z20">
        <v>121</v>
      </c>
      <c r="AA20">
        <v>5</v>
      </c>
      <c r="AC20">
        <v>0.8</v>
      </c>
      <c r="AD20">
        <v>27</v>
      </c>
      <c r="AF20">
        <v>0.5</v>
      </c>
      <c r="AG20">
        <v>4388</v>
      </c>
      <c r="AH20">
        <v>0.7</v>
      </c>
      <c r="AI20">
        <v>46800</v>
      </c>
      <c r="AJ20">
        <v>61000</v>
      </c>
      <c r="AK20">
        <v>4860</v>
      </c>
      <c r="AL20">
        <v>13500</v>
      </c>
      <c r="AM20">
        <v>829</v>
      </c>
      <c r="AN20">
        <v>132</v>
      </c>
      <c r="AO20">
        <v>222</v>
      </c>
      <c r="AP20">
        <v>14.2</v>
      </c>
      <c r="AQ20">
        <v>40.700000000000003</v>
      </c>
      <c r="AR20">
        <v>4.8</v>
      </c>
      <c r="AS20">
        <v>10.6</v>
      </c>
      <c r="AT20">
        <v>1</v>
      </c>
      <c r="AU20">
        <v>5.6</v>
      </c>
      <c r="AV20">
        <v>0.63</v>
      </c>
      <c r="AW20">
        <v>0.2</v>
      </c>
      <c r="AX20">
        <v>0.1</v>
      </c>
      <c r="AY20">
        <v>14</v>
      </c>
    </row>
    <row r="21" spans="1:52" x14ac:dyDescent="0.25">
      <c r="A21" t="s">
        <v>0</v>
      </c>
      <c r="B21" t="s">
        <v>49</v>
      </c>
      <c r="C21" s="2">
        <v>21096</v>
      </c>
      <c r="D21" s="1">
        <f t="shared" si="0"/>
        <v>122280.9</v>
      </c>
      <c r="E21" s="1">
        <f t="shared" si="1"/>
        <v>379.98</v>
      </c>
      <c r="F21" s="1">
        <f t="shared" si="2"/>
        <v>122660.87999999999</v>
      </c>
      <c r="G21" s="1">
        <f t="shared" si="3"/>
        <v>12.266088</v>
      </c>
      <c r="H21" s="6">
        <v>79</v>
      </c>
      <c r="I21" s="6">
        <v>7</v>
      </c>
      <c r="J21" s="6">
        <v>401</v>
      </c>
      <c r="K21" s="6">
        <v>2.5</v>
      </c>
      <c r="L21">
        <v>42</v>
      </c>
      <c r="M21">
        <v>5</v>
      </c>
      <c r="N21">
        <v>398</v>
      </c>
      <c r="O21">
        <v>0</v>
      </c>
      <c r="P21">
        <v>39</v>
      </c>
      <c r="Q21">
        <v>0</v>
      </c>
      <c r="R21">
        <v>90</v>
      </c>
      <c r="T21">
        <v>31</v>
      </c>
      <c r="U21">
        <v>5</v>
      </c>
      <c r="W21">
        <v>1758</v>
      </c>
      <c r="X21">
        <v>90</v>
      </c>
      <c r="Y21">
        <v>7</v>
      </c>
      <c r="Z21">
        <v>190</v>
      </c>
      <c r="AA21">
        <v>10</v>
      </c>
      <c r="AC21">
        <v>0.2</v>
      </c>
      <c r="AD21">
        <v>4</v>
      </c>
      <c r="AG21">
        <v>21690</v>
      </c>
      <c r="AI21">
        <v>45700</v>
      </c>
      <c r="AJ21">
        <v>58900</v>
      </c>
      <c r="AK21">
        <v>4600</v>
      </c>
      <c r="AL21">
        <v>12300</v>
      </c>
      <c r="AM21">
        <v>715</v>
      </c>
      <c r="AN21">
        <v>65.900000000000006</v>
      </c>
      <c r="AO21">
        <v>186</v>
      </c>
      <c r="AP21">
        <v>11.7</v>
      </c>
      <c r="AQ21">
        <v>34</v>
      </c>
      <c r="AR21">
        <v>3.7</v>
      </c>
      <c r="AS21">
        <v>7.8</v>
      </c>
      <c r="AT21">
        <v>0.72</v>
      </c>
      <c r="AU21">
        <v>3.7</v>
      </c>
      <c r="AV21">
        <v>0.36</v>
      </c>
      <c r="AX21">
        <v>0.3</v>
      </c>
      <c r="AY21">
        <v>45</v>
      </c>
      <c r="AZ21">
        <v>0.2</v>
      </c>
    </row>
    <row r="22" spans="1:52" x14ac:dyDescent="0.25">
      <c r="A22" t="s">
        <v>0</v>
      </c>
      <c r="B22" t="s">
        <v>49</v>
      </c>
      <c r="C22" s="2">
        <v>21098</v>
      </c>
      <c r="D22" s="1">
        <f t="shared" si="0"/>
        <v>119989</v>
      </c>
      <c r="E22" s="1">
        <f t="shared" si="1"/>
        <v>657.05000000000007</v>
      </c>
      <c r="F22" s="1">
        <f t="shared" si="2"/>
        <v>120646.05</v>
      </c>
      <c r="G22" s="1">
        <f t="shared" si="3"/>
        <v>12.064605</v>
      </c>
      <c r="H22" s="6">
        <v>82</v>
      </c>
      <c r="I22" s="6">
        <v>13</v>
      </c>
      <c r="J22" s="6">
        <v>1530</v>
      </c>
      <c r="K22" s="6">
        <v>13.3</v>
      </c>
      <c r="L22">
        <v>105</v>
      </c>
      <c r="M22">
        <v>4</v>
      </c>
      <c r="N22">
        <v>315</v>
      </c>
      <c r="O22">
        <v>230</v>
      </c>
      <c r="P22">
        <v>17</v>
      </c>
      <c r="Q22">
        <v>40</v>
      </c>
      <c r="R22">
        <v>0</v>
      </c>
      <c r="S22">
        <v>50</v>
      </c>
      <c r="T22">
        <v>7</v>
      </c>
      <c r="U22">
        <v>4</v>
      </c>
      <c r="V22">
        <v>2</v>
      </c>
      <c r="W22">
        <v>3906</v>
      </c>
      <c r="X22">
        <v>218</v>
      </c>
      <c r="Y22">
        <v>65</v>
      </c>
      <c r="Z22">
        <v>600</v>
      </c>
      <c r="AC22">
        <v>0.4</v>
      </c>
      <c r="AD22">
        <v>2</v>
      </c>
      <c r="AG22">
        <v>4666</v>
      </c>
      <c r="AH22">
        <v>0.4</v>
      </c>
      <c r="AI22">
        <v>40900</v>
      </c>
      <c r="AJ22">
        <v>59700</v>
      </c>
      <c r="AK22">
        <v>5050</v>
      </c>
      <c r="AL22">
        <v>13400</v>
      </c>
      <c r="AM22">
        <v>798</v>
      </c>
      <c r="AN22">
        <v>141</v>
      </c>
      <c r="AO22">
        <v>212</v>
      </c>
      <c r="AP22">
        <v>16.100000000000001</v>
      </c>
      <c r="AQ22">
        <v>61.7</v>
      </c>
      <c r="AR22">
        <v>8.6999999999999993</v>
      </c>
      <c r="AS22">
        <v>18.100000000000001</v>
      </c>
      <c r="AT22">
        <v>2.14</v>
      </c>
      <c r="AU22">
        <v>13.5</v>
      </c>
      <c r="AV22">
        <v>1.81</v>
      </c>
      <c r="AW22">
        <v>0.7</v>
      </c>
      <c r="AX22">
        <v>0.6</v>
      </c>
      <c r="AY22">
        <v>10</v>
      </c>
    </row>
    <row r="23" spans="1:52" x14ac:dyDescent="0.25">
      <c r="A23" t="s">
        <v>0</v>
      </c>
      <c r="B23" t="s">
        <v>49</v>
      </c>
      <c r="C23" s="2">
        <v>21118</v>
      </c>
      <c r="D23" s="1">
        <f t="shared" si="0"/>
        <v>118302</v>
      </c>
      <c r="E23" s="1">
        <f t="shared" si="1"/>
        <v>384.33000000000004</v>
      </c>
      <c r="F23" s="1">
        <f t="shared" si="2"/>
        <v>118686.33</v>
      </c>
      <c r="G23" s="1">
        <f t="shared" si="3"/>
        <v>11.868633000000001</v>
      </c>
      <c r="H23" s="6">
        <v>77</v>
      </c>
      <c r="I23" s="6">
        <v>103</v>
      </c>
      <c r="J23" s="6">
        <v>370</v>
      </c>
      <c r="K23" s="6">
        <v>2.7</v>
      </c>
      <c r="L23">
        <v>36</v>
      </c>
      <c r="M23">
        <v>4</v>
      </c>
      <c r="N23">
        <v>40</v>
      </c>
      <c r="O23">
        <v>0</v>
      </c>
      <c r="P23">
        <v>7</v>
      </c>
      <c r="Q23">
        <v>0</v>
      </c>
      <c r="R23">
        <v>0</v>
      </c>
      <c r="W23">
        <v>26910</v>
      </c>
      <c r="X23">
        <v>93</v>
      </c>
      <c r="Y23">
        <v>16</v>
      </c>
      <c r="Z23">
        <v>3930</v>
      </c>
      <c r="AA23">
        <v>8</v>
      </c>
      <c r="AG23">
        <v>8437</v>
      </c>
      <c r="AI23">
        <v>45600</v>
      </c>
      <c r="AJ23">
        <v>55600</v>
      </c>
      <c r="AK23">
        <v>4500</v>
      </c>
      <c r="AL23">
        <v>11800</v>
      </c>
      <c r="AM23">
        <v>686</v>
      </c>
      <c r="AN23">
        <v>116</v>
      </c>
      <c r="AO23">
        <v>188</v>
      </c>
      <c r="AP23">
        <v>12.1</v>
      </c>
      <c r="AQ23">
        <v>39.1</v>
      </c>
      <c r="AR23">
        <v>4.4000000000000004</v>
      </c>
      <c r="AS23">
        <v>7.3</v>
      </c>
      <c r="AT23">
        <v>0.74</v>
      </c>
      <c r="AU23">
        <v>3.3</v>
      </c>
      <c r="AV23">
        <v>0.39</v>
      </c>
      <c r="AX23">
        <v>6.7</v>
      </c>
      <c r="AY23">
        <v>2</v>
      </c>
    </row>
    <row r="24" spans="1:52" x14ac:dyDescent="0.25">
      <c r="A24" t="s">
        <v>0</v>
      </c>
      <c r="B24" t="s">
        <v>49</v>
      </c>
      <c r="C24" s="2">
        <v>21103</v>
      </c>
      <c r="D24" s="1">
        <f t="shared" si="0"/>
        <v>114778</v>
      </c>
      <c r="E24" s="1">
        <f t="shared" si="1"/>
        <v>442.84000000000003</v>
      </c>
      <c r="F24" s="1">
        <f t="shared" si="2"/>
        <v>115220.84</v>
      </c>
      <c r="G24" s="1">
        <f t="shared" si="3"/>
        <v>11.522084</v>
      </c>
      <c r="H24" s="6">
        <v>79</v>
      </c>
      <c r="I24" s="6">
        <v>35</v>
      </c>
      <c r="J24" s="6">
        <v>297</v>
      </c>
      <c r="K24" s="6">
        <v>13.9</v>
      </c>
      <c r="L24">
        <v>45</v>
      </c>
      <c r="M24">
        <v>4</v>
      </c>
      <c r="N24">
        <v>411</v>
      </c>
      <c r="O24">
        <v>0</v>
      </c>
      <c r="P24">
        <v>6</v>
      </c>
      <c r="Q24">
        <v>0</v>
      </c>
      <c r="R24">
        <v>0</v>
      </c>
      <c r="T24">
        <v>10</v>
      </c>
      <c r="U24">
        <v>5</v>
      </c>
      <c r="V24">
        <v>3</v>
      </c>
      <c r="W24">
        <v>3664</v>
      </c>
      <c r="X24">
        <v>122</v>
      </c>
      <c r="Y24">
        <v>13</v>
      </c>
      <c r="Z24">
        <v>136</v>
      </c>
      <c r="AA24">
        <v>2</v>
      </c>
      <c r="AC24">
        <v>0.3</v>
      </c>
      <c r="AD24">
        <v>4</v>
      </c>
      <c r="AG24">
        <v>6261</v>
      </c>
      <c r="AI24">
        <v>43200</v>
      </c>
      <c r="AJ24">
        <v>54800</v>
      </c>
      <c r="AK24">
        <v>4370</v>
      </c>
      <c r="AL24">
        <v>11600</v>
      </c>
      <c r="AM24">
        <v>702</v>
      </c>
      <c r="AN24">
        <v>106</v>
      </c>
      <c r="AO24">
        <v>198</v>
      </c>
      <c r="AP24">
        <v>13.3</v>
      </c>
      <c r="AQ24">
        <v>40.700000000000003</v>
      </c>
      <c r="AR24">
        <v>4.9000000000000004</v>
      </c>
      <c r="AS24">
        <v>11</v>
      </c>
      <c r="AT24">
        <v>1.1000000000000001</v>
      </c>
      <c r="AU24">
        <v>6.1</v>
      </c>
      <c r="AV24">
        <v>0.74</v>
      </c>
      <c r="AW24">
        <v>0.3</v>
      </c>
      <c r="AX24">
        <v>0.5</v>
      </c>
      <c r="AY24">
        <v>22</v>
      </c>
    </row>
    <row r="25" spans="1:52" x14ac:dyDescent="0.25">
      <c r="A25" t="s">
        <v>0</v>
      </c>
      <c r="B25" t="s">
        <v>52</v>
      </c>
      <c r="C25" s="2">
        <v>21009</v>
      </c>
      <c r="D25" s="1">
        <f t="shared" si="0"/>
        <v>113273</v>
      </c>
      <c r="E25" s="1">
        <f t="shared" si="1"/>
        <v>419.4500000000001</v>
      </c>
      <c r="F25" s="1">
        <f t="shared" si="2"/>
        <v>113692.45</v>
      </c>
      <c r="G25" s="1">
        <f t="shared" si="3"/>
        <v>11.369244999999999</v>
      </c>
      <c r="H25" s="6">
        <v>51</v>
      </c>
      <c r="I25" s="6">
        <v>106</v>
      </c>
      <c r="J25" s="6">
        <v>356</v>
      </c>
      <c r="K25" s="6">
        <v>0.1</v>
      </c>
      <c r="L25">
        <v>41</v>
      </c>
      <c r="M25">
        <v>4</v>
      </c>
      <c r="N25">
        <v>7</v>
      </c>
      <c r="O25">
        <v>0</v>
      </c>
      <c r="P25">
        <v>7</v>
      </c>
      <c r="Q25">
        <v>40</v>
      </c>
      <c r="R25">
        <v>10</v>
      </c>
      <c r="T25">
        <v>170</v>
      </c>
      <c r="U25">
        <v>6</v>
      </c>
      <c r="W25">
        <v>40340</v>
      </c>
      <c r="X25">
        <v>90</v>
      </c>
      <c r="Y25">
        <v>5</v>
      </c>
      <c r="Z25">
        <v>210</v>
      </c>
      <c r="AA25">
        <v>3</v>
      </c>
      <c r="AD25">
        <v>40</v>
      </c>
      <c r="AG25">
        <v>33600</v>
      </c>
      <c r="AI25">
        <v>42800</v>
      </c>
      <c r="AJ25">
        <v>54300</v>
      </c>
      <c r="AK25">
        <v>4240</v>
      </c>
      <c r="AL25">
        <v>11100</v>
      </c>
      <c r="AM25">
        <v>712</v>
      </c>
      <c r="AN25">
        <v>121</v>
      </c>
      <c r="AO25">
        <v>216</v>
      </c>
      <c r="AP25">
        <v>15.8</v>
      </c>
      <c r="AQ25">
        <v>40.6</v>
      </c>
      <c r="AR25">
        <v>4.3</v>
      </c>
      <c r="AS25">
        <v>7.1</v>
      </c>
      <c r="AT25">
        <v>0.66</v>
      </c>
      <c r="AU25">
        <v>3.5</v>
      </c>
      <c r="AV25">
        <v>0.49</v>
      </c>
      <c r="AW25">
        <v>0.4</v>
      </c>
      <c r="AX25">
        <v>0.5</v>
      </c>
      <c r="AY25">
        <v>3</v>
      </c>
      <c r="AZ25">
        <v>0.1</v>
      </c>
    </row>
    <row r="26" spans="1:52" x14ac:dyDescent="0.25">
      <c r="A26" t="s">
        <v>0</v>
      </c>
      <c r="B26" t="s">
        <v>49</v>
      </c>
      <c r="C26" s="2">
        <v>21083</v>
      </c>
      <c r="D26" s="1">
        <f t="shared" si="0"/>
        <v>111928</v>
      </c>
      <c r="E26" s="1">
        <f t="shared" si="1"/>
        <v>662.0899999999998</v>
      </c>
      <c r="F26" s="1">
        <f t="shared" si="2"/>
        <v>112590.09</v>
      </c>
      <c r="G26" s="1">
        <f t="shared" si="3"/>
        <v>11.259008999999999</v>
      </c>
      <c r="H26" s="6">
        <v>92</v>
      </c>
      <c r="I26" s="6">
        <v>124</v>
      </c>
      <c r="J26" s="6">
        <v>767</v>
      </c>
      <c r="K26" s="6">
        <v>7.9</v>
      </c>
      <c r="L26">
        <v>46</v>
      </c>
      <c r="M26">
        <v>5</v>
      </c>
      <c r="N26">
        <v>176</v>
      </c>
      <c r="O26">
        <v>0</v>
      </c>
      <c r="P26">
        <v>22</v>
      </c>
      <c r="Q26">
        <v>40</v>
      </c>
      <c r="R26">
        <v>100</v>
      </c>
      <c r="V26">
        <v>2</v>
      </c>
      <c r="W26">
        <v>924</v>
      </c>
      <c r="X26">
        <v>225</v>
      </c>
      <c r="Y26">
        <v>17</v>
      </c>
      <c r="Z26">
        <v>108</v>
      </c>
      <c r="AA26">
        <v>21</v>
      </c>
      <c r="AE26">
        <v>0.5</v>
      </c>
      <c r="AF26">
        <v>0.5</v>
      </c>
      <c r="AG26">
        <v>647</v>
      </c>
      <c r="AI26">
        <v>41600</v>
      </c>
      <c r="AJ26">
        <v>53200</v>
      </c>
      <c r="AK26">
        <v>4340</v>
      </c>
      <c r="AL26">
        <v>11800</v>
      </c>
      <c r="AM26">
        <v>837</v>
      </c>
      <c r="AN26">
        <v>151</v>
      </c>
      <c r="AO26">
        <v>259</v>
      </c>
      <c r="AP26">
        <v>19.899999999999999</v>
      </c>
      <c r="AQ26">
        <v>72.8</v>
      </c>
      <c r="AR26">
        <v>9</v>
      </c>
      <c r="AS26">
        <v>16.600000000000001</v>
      </c>
      <c r="AT26">
        <v>1.81</v>
      </c>
      <c r="AU26">
        <v>10.8</v>
      </c>
      <c r="AV26">
        <v>1.18</v>
      </c>
      <c r="AW26">
        <v>0.3</v>
      </c>
      <c r="AX26">
        <v>0.3</v>
      </c>
      <c r="AY26">
        <v>4</v>
      </c>
    </row>
    <row r="27" spans="1:52" x14ac:dyDescent="0.25">
      <c r="A27" t="s">
        <v>0</v>
      </c>
      <c r="B27" t="s">
        <v>51</v>
      </c>
      <c r="C27" s="2">
        <v>21014</v>
      </c>
      <c r="D27" s="1">
        <f t="shared" si="0"/>
        <v>110741</v>
      </c>
      <c r="E27" s="1">
        <f t="shared" si="1"/>
        <v>437.86</v>
      </c>
      <c r="F27" s="1">
        <f t="shared" si="2"/>
        <v>111178.86</v>
      </c>
      <c r="G27" s="1">
        <f t="shared" si="3"/>
        <v>11.117886</v>
      </c>
      <c r="I27" s="6">
        <v>88</v>
      </c>
      <c r="J27" s="6">
        <v>418</v>
      </c>
      <c r="K27" s="6">
        <v>1.1000000000000001</v>
      </c>
      <c r="L27">
        <v>43</v>
      </c>
      <c r="M27">
        <v>3</v>
      </c>
      <c r="N27">
        <v>102</v>
      </c>
      <c r="O27">
        <v>0</v>
      </c>
      <c r="P27">
        <v>27</v>
      </c>
      <c r="Q27">
        <v>60</v>
      </c>
      <c r="R27">
        <v>90</v>
      </c>
      <c r="T27">
        <v>21</v>
      </c>
      <c r="W27">
        <v>26450</v>
      </c>
      <c r="X27">
        <v>103</v>
      </c>
      <c r="Y27">
        <v>10</v>
      </c>
      <c r="Z27">
        <v>1980</v>
      </c>
      <c r="AA27">
        <v>23</v>
      </c>
      <c r="AD27">
        <v>1</v>
      </c>
      <c r="AG27">
        <v>22810</v>
      </c>
      <c r="AH27">
        <v>0.9</v>
      </c>
      <c r="AI27">
        <v>41800</v>
      </c>
      <c r="AJ27">
        <v>52700</v>
      </c>
      <c r="AK27">
        <v>4170</v>
      </c>
      <c r="AL27">
        <v>11200</v>
      </c>
      <c r="AM27">
        <v>746</v>
      </c>
      <c r="AN27">
        <v>125</v>
      </c>
      <c r="AO27">
        <v>210</v>
      </c>
      <c r="AP27">
        <v>15.4</v>
      </c>
      <c r="AQ27">
        <v>47</v>
      </c>
      <c r="AR27">
        <v>5.2</v>
      </c>
      <c r="AS27">
        <v>8.1</v>
      </c>
      <c r="AT27">
        <v>0.87</v>
      </c>
      <c r="AU27">
        <v>4.5999999999999996</v>
      </c>
      <c r="AV27">
        <v>0.69</v>
      </c>
      <c r="AW27">
        <v>0.5</v>
      </c>
      <c r="AX27">
        <v>3.6</v>
      </c>
      <c r="AY27">
        <v>1</v>
      </c>
    </row>
    <row r="28" spans="1:52" x14ac:dyDescent="0.25">
      <c r="A28" t="s">
        <v>0</v>
      </c>
      <c r="B28" t="s">
        <v>49</v>
      </c>
      <c r="C28" s="2">
        <v>21101</v>
      </c>
      <c r="D28" s="1">
        <f t="shared" si="0"/>
        <v>109389</v>
      </c>
      <c r="E28" s="1">
        <f t="shared" si="1"/>
        <v>388.30999999999995</v>
      </c>
      <c r="F28" s="1">
        <f t="shared" si="2"/>
        <v>109777.31</v>
      </c>
      <c r="G28" s="1">
        <f t="shared" si="3"/>
        <v>10.977731</v>
      </c>
      <c r="H28" s="6">
        <v>62</v>
      </c>
      <c r="I28" s="6">
        <v>71</v>
      </c>
      <c r="J28" s="6">
        <v>371</v>
      </c>
      <c r="K28" s="6">
        <v>2.2999999999999998</v>
      </c>
      <c r="L28">
        <v>43</v>
      </c>
      <c r="M28">
        <v>4</v>
      </c>
      <c r="N28">
        <v>71</v>
      </c>
      <c r="O28">
        <v>0</v>
      </c>
      <c r="Q28">
        <v>0</v>
      </c>
      <c r="R28">
        <v>0</v>
      </c>
      <c r="W28">
        <v>24680</v>
      </c>
      <c r="X28">
        <v>102</v>
      </c>
      <c r="Y28">
        <v>7</v>
      </c>
      <c r="Z28">
        <v>147</v>
      </c>
      <c r="AA28">
        <v>2</v>
      </c>
      <c r="AD28">
        <v>1</v>
      </c>
      <c r="AG28">
        <v>38230</v>
      </c>
      <c r="AI28">
        <v>41400</v>
      </c>
      <c r="AJ28">
        <v>52200</v>
      </c>
      <c r="AK28">
        <v>4240</v>
      </c>
      <c r="AL28">
        <v>10800</v>
      </c>
      <c r="AM28">
        <v>641</v>
      </c>
      <c r="AN28">
        <v>108</v>
      </c>
      <c r="AO28">
        <v>174</v>
      </c>
      <c r="AP28">
        <v>9.6999999999999993</v>
      </c>
      <c r="AQ28">
        <v>39.5</v>
      </c>
      <c r="AR28">
        <v>4.7</v>
      </c>
      <c r="AS28">
        <v>7.9</v>
      </c>
      <c r="AT28">
        <v>1.07</v>
      </c>
      <c r="AU28">
        <v>5.9</v>
      </c>
      <c r="AV28">
        <v>0.54</v>
      </c>
      <c r="AY28">
        <v>6</v>
      </c>
    </row>
    <row r="29" spans="1:52" x14ac:dyDescent="0.25">
      <c r="A29" t="s">
        <v>0</v>
      </c>
      <c r="B29" t="s">
        <v>57</v>
      </c>
      <c r="C29" s="2">
        <v>21065</v>
      </c>
      <c r="D29" s="1">
        <f t="shared" si="0"/>
        <v>107782</v>
      </c>
      <c r="E29" s="1">
        <f t="shared" si="1"/>
        <v>428.84</v>
      </c>
      <c r="F29" s="1">
        <f t="shared" si="2"/>
        <v>108210.84</v>
      </c>
      <c r="G29" s="1">
        <f t="shared" si="3"/>
        <v>10.821083999999999</v>
      </c>
      <c r="H29" s="6">
        <v>48</v>
      </c>
      <c r="I29" s="6">
        <v>118</v>
      </c>
      <c r="J29" s="6">
        <v>337</v>
      </c>
      <c r="K29" s="6">
        <v>2.2999999999999998</v>
      </c>
      <c r="L29">
        <v>45</v>
      </c>
      <c r="M29">
        <v>5</v>
      </c>
      <c r="N29">
        <v>68</v>
      </c>
      <c r="O29">
        <v>0</v>
      </c>
      <c r="P29">
        <v>2</v>
      </c>
      <c r="Q29">
        <v>0</v>
      </c>
      <c r="R29">
        <v>10</v>
      </c>
      <c r="T29">
        <v>234</v>
      </c>
      <c r="U29">
        <v>7</v>
      </c>
      <c r="W29">
        <v>22120</v>
      </c>
      <c r="X29">
        <v>94</v>
      </c>
      <c r="Y29">
        <v>9</v>
      </c>
      <c r="Z29">
        <v>92</v>
      </c>
      <c r="AD29">
        <v>1</v>
      </c>
      <c r="AG29">
        <v>16990</v>
      </c>
      <c r="AI29">
        <v>40800</v>
      </c>
      <c r="AJ29">
        <v>51700</v>
      </c>
      <c r="AK29">
        <v>4030</v>
      </c>
      <c r="AL29">
        <v>10500</v>
      </c>
      <c r="AM29">
        <v>643</v>
      </c>
      <c r="AN29">
        <v>109</v>
      </c>
      <c r="AO29">
        <v>217</v>
      </c>
      <c r="AP29">
        <v>15.3</v>
      </c>
      <c r="AQ29">
        <v>38.799999999999997</v>
      </c>
      <c r="AR29">
        <v>4.5</v>
      </c>
      <c r="AS29">
        <v>7.9</v>
      </c>
      <c r="AT29">
        <v>0.89</v>
      </c>
      <c r="AU29">
        <v>4.7</v>
      </c>
      <c r="AV29">
        <v>0.75</v>
      </c>
      <c r="AW29">
        <v>0.5</v>
      </c>
      <c r="AY29">
        <v>2</v>
      </c>
    </row>
    <row r="30" spans="1:52" x14ac:dyDescent="0.25">
      <c r="A30" t="s">
        <v>0</v>
      </c>
      <c r="B30" t="s">
        <v>54</v>
      </c>
      <c r="C30" s="2">
        <v>720</v>
      </c>
      <c r="D30" s="1">
        <f t="shared" si="0"/>
        <v>101984.7</v>
      </c>
      <c r="E30" s="1">
        <f t="shared" si="1"/>
        <v>346.39000000000004</v>
      </c>
      <c r="F30" s="1">
        <f t="shared" si="2"/>
        <v>102331.09</v>
      </c>
      <c r="G30" s="1">
        <f t="shared" si="3"/>
        <v>10.233108999999999</v>
      </c>
      <c r="H30" s="6">
        <v>36</v>
      </c>
      <c r="I30" s="6">
        <v>109</v>
      </c>
      <c r="J30" s="6">
        <v>260</v>
      </c>
      <c r="K30" s="6">
        <v>0.5</v>
      </c>
      <c r="L30">
        <v>38</v>
      </c>
      <c r="M30">
        <v>4</v>
      </c>
      <c r="N30">
        <v>26</v>
      </c>
      <c r="O30">
        <v>0</v>
      </c>
      <c r="P30">
        <v>5</v>
      </c>
      <c r="Q30">
        <v>0</v>
      </c>
      <c r="R30">
        <v>20</v>
      </c>
      <c r="T30">
        <v>161</v>
      </c>
      <c r="U30">
        <v>4</v>
      </c>
      <c r="W30">
        <v>31720</v>
      </c>
      <c r="X30">
        <v>73</v>
      </c>
      <c r="Y30">
        <v>5</v>
      </c>
      <c r="Z30">
        <v>109</v>
      </c>
      <c r="AA30">
        <v>16</v>
      </c>
      <c r="AG30">
        <v>75490</v>
      </c>
      <c r="AI30">
        <v>39300</v>
      </c>
      <c r="AJ30">
        <v>48100</v>
      </c>
      <c r="AK30">
        <v>3840</v>
      </c>
      <c r="AL30">
        <v>10100</v>
      </c>
      <c r="AM30">
        <v>554</v>
      </c>
      <c r="AN30">
        <v>90.7</v>
      </c>
      <c r="AO30">
        <v>179</v>
      </c>
      <c r="AP30">
        <v>13.1</v>
      </c>
      <c r="AQ30">
        <v>29.1</v>
      </c>
      <c r="AR30">
        <v>3.2</v>
      </c>
      <c r="AS30">
        <v>6</v>
      </c>
      <c r="AT30">
        <v>0.65</v>
      </c>
      <c r="AU30">
        <v>3.8</v>
      </c>
      <c r="AV30">
        <v>0.54</v>
      </c>
      <c r="AW30">
        <v>0.4</v>
      </c>
      <c r="AY30">
        <v>3</v>
      </c>
    </row>
    <row r="31" spans="1:52" x14ac:dyDescent="0.25">
      <c r="A31" t="s">
        <v>0</v>
      </c>
      <c r="B31" t="s">
        <v>54</v>
      </c>
      <c r="C31" s="2">
        <v>709</v>
      </c>
      <c r="D31" s="1">
        <f t="shared" si="0"/>
        <v>99703</v>
      </c>
      <c r="E31" s="1">
        <f t="shared" si="1"/>
        <v>393.28999999999996</v>
      </c>
      <c r="F31" s="1">
        <f t="shared" si="2"/>
        <v>100096.29</v>
      </c>
      <c r="G31" s="1">
        <f t="shared" si="3"/>
        <v>10.009628999999999</v>
      </c>
      <c r="H31" s="6">
        <v>38</v>
      </c>
      <c r="I31" s="6">
        <v>109</v>
      </c>
      <c r="J31" s="6">
        <v>237</v>
      </c>
      <c r="K31" s="6">
        <v>0.2</v>
      </c>
      <c r="L31">
        <v>39</v>
      </c>
      <c r="M31">
        <v>3</v>
      </c>
      <c r="N31">
        <v>7</v>
      </c>
      <c r="O31">
        <v>0</v>
      </c>
      <c r="P31">
        <v>2</v>
      </c>
      <c r="Q31">
        <v>0</v>
      </c>
      <c r="R31">
        <v>0</v>
      </c>
      <c r="T31">
        <v>161</v>
      </c>
      <c r="U31">
        <v>4</v>
      </c>
      <c r="W31">
        <v>19310</v>
      </c>
      <c r="X31">
        <v>81</v>
      </c>
      <c r="Y31">
        <v>5</v>
      </c>
      <c r="Z31">
        <v>584</v>
      </c>
      <c r="AA31">
        <v>4</v>
      </c>
      <c r="AE31">
        <v>1.5</v>
      </c>
      <c r="AG31">
        <v>26350</v>
      </c>
      <c r="AI31">
        <v>36900</v>
      </c>
      <c r="AJ31">
        <v>47600</v>
      </c>
      <c r="AK31">
        <v>3950</v>
      </c>
      <c r="AL31">
        <v>10500</v>
      </c>
      <c r="AM31">
        <v>645</v>
      </c>
      <c r="AN31">
        <v>108</v>
      </c>
      <c r="AO31">
        <v>207</v>
      </c>
      <c r="AP31">
        <v>14.8</v>
      </c>
      <c r="AQ31">
        <v>35</v>
      </c>
      <c r="AR31">
        <v>3.8</v>
      </c>
      <c r="AS31">
        <v>6.9</v>
      </c>
      <c r="AT31">
        <v>0.74</v>
      </c>
      <c r="AU31">
        <v>4.4000000000000004</v>
      </c>
      <c r="AV31">
        <v>0.65</v>
      </c>
      <c r="AW31">
        <v>0.4</v>
      </c>
      <c r="AX31">
        <v>1</v>
      </c>
    </row>
    <row r="32" spans="1:52" s="3" customFormat="1" x14ac:dyDescent="0.25">
      <c r="A32" s="3" t="s">
        <v>0</v>
      </c>
      <c r="B32" s="3" t="s">
        <v>54</v>
      </c>
      <c r="C32" s="4">
        <v>710</v>
      </c>
      <c r="D32" s="5">
        <f t="shared" si="0"/>
        <v>99081</v>
      </c>
      <c r="E32" s="5">
        <f t="shared" si="1"/>
        <v>352.33000000000004</v>
      </c>
      <c r="F32" s="5">
        <f t="shared" si="2"/>
        <v>99433.33</v>
      </c>
      <c r="G32" s="5">
        <f t="shared" si="3"/>
        <v>9.9433330000000009</v>
      </c>
      <c r="H32" s="7">
        <v>35</v>
      </c>
      <c r="I32" s="7">
        <v>112</v>
      </c>
      <c r="J32" s="7">
        <v>314</v>
      </c>
      <c r="K32" s="7">
        <v>0.3</v>
      </c>
      <c r="L32" s="3">
        <v>38</v>
      </c>
      <c r="M32" s="3">
        <v>3</v>
      </c>
      <c r="N32" s="3">
        <v>22</v>
      </c>
      <c r="O32" s="3">
        <v>0</v>
      </c>
      <c r="P32" s="3">
        <v>5</v>
      </c>
      <c r="Q32" s="3">
        <v>0</v>
      </c>
      <c r="R32" s="3">
        <v>0</v>
      </c>
      <c r="T32" s="3">
        <v>157</v>
      </c>
      <c r="U32" s="3">
        <v>4</v>
      </c>
      <c r="W32" s="3">
        <v>19010</v>
      </c>
      <c r="X32" s="3">
        <v>66</v>
      </c>
      <c r="Y32" s="3">
        <v>6</v>
      </c>
      <c r="Z32" s="3">
        <v>404</v>
      </c>
      <c r="AA32" s="3">
        <v>9</v>
      </c>
      <c r="AD32" s="3">
        <v>1</v>
      </c>
      <c r="AE32" s="3">
        <v>1.3</v>
      </c>
      <c r="AG32" s="3">
        <v>74460</v>
      </c>
      <c r="AI32" s="3">
        <v>37200</v>
      </c>
      <c r="AJ32" s="3">
        <v>47100</v>
      </c>
      <c r="AK32" s="3">
        <v>3870</v>
      </c>
      <c r="AL32" s="3">
        <v>10200</v>
      </c>
      <c r="AM32" s="3">
        <v>610</v>
      </c>
      <c r="AN32" s="3">
        <v>101</v>
      </c>
      <c r="AO32" s="3">
        <v>193</v>
      </c>
      <c r="AP32" s="3">
        <v>13.7</v>
      </c>
      <c r="AQ32" s="3">
        <v>30.6</v>
      </c>
      <c r="AR32" s="3">
        <v>3.1</v>
      </c>
      <c r="AS32" s="3">
        <v>4.4000000000000004</v>
      </c>
      <c r="AT32" s="3">
        <v>0.5</v>
      </c>
      <c r="AU32" s="3">
        <v>2.6</v>
      </c>
      <c r="AV32" s="3">
        <v>0.43</v>
      </c>
      <c r="AW32" s="3">
        <v>0.4</v>
      </c>
      <c r="AX32" s="3">
        <v>0.8</v>
      </c>
    </row>
    <row r="33" spans="1:52" x14ac:dyDescent="0.25">
      <c r="A33" t="s">
        <v>0</v>
      </c>
      <c r="B33" t="s">
        <v>49</v>
      </c>
      <c r="C33" s="2">
        <v>21095</v>
      </c>
      <c r="D33" s="1">
        <f t="shared" si="0"/>
        <v>90731</v>
      </c>
      <c r="E33" s="1">
        <f t="shared" si="1"/>
        <v>381.21999999999997</v>
      </c>
      <c r="F33" s="1">
        <f t="shared" si="2"/>
        <v>91112.22</v>
      </c>
      <c r="G33" s="1">
        <f t="shared" si="3"/>
        <v>9.1112219999999997</v>
      </c>
      <c r="H33" s="6">
        <v>65</v>
      </c>
      <c r="I33" s="6">
        <v>81</v>
      </c>
      <c r="J33" s="6">
        <v>300</v>
      </c>
      <c r="K33" s="6">
        <v>12.1</v>
      </c>
      <c r="L33">
        <v>44</v>
      </c>
      <c r="M33">
        <v>2</v>
      </c>
      <c r="N33">
        <v>152</v>
      </c>
      <c r="O33">
        <v>0</v>
      </c>
      <c r="P33">
        <v>2</v>
      </c>
      <c r="Q33">
        <v>0</v>
      </c>
      <c r="R33">
        <v>0</v>
      </c>
      <c r="S33">
        <v>30</v>
      </c>
      <c r="T33">
        <v>5</v>
      </c>
      <c r="U33">
        <v>2</v>
      </c>
      <c r="W33">
        <v>16480</v>
      </c>
      <c r="X33">
        <v>97</v>
      </c>
      <c r="Y33">
        <v>8</v>
      </c>
      <c r="Z33">
        <v>665</v>
      </c>
      <c r="AA33">
        <v>19</v>
      </c>
      <c r="AC33">
        <v>0.2</v>
      </c>
      <c r="AD33">
        <v>1</v>
      </c>
      <c r="AG33">
        <v>30000</v>
      </c>
      <c r="AI33">
        <v>33400</v>
      </c>
      <c r="AJ33">
        <v>43600</v>
      </c>
      <c r="AK33">
        <v>3510</v>
      </c>
      <c r="AL33">
        <v>9500</v>
      </c>
      <c r="AM33">
        <v>615</v>
      </c>
      <c r="AN33">
        <v>106</v>
      </c>
      <c r="AO33">
        <v>175</v>
      </c>
      <c r="AP33">
        <v>11.8</v>
      </c>
      <c r="AQ33">
        <v>36.5</v>
      </c>
      <c r="AR33">
        <v>4.0999999999999996</v>
      </c>
      <c r="AS33">
        <v>8.4</v>
      </c>
      <c r="AT33">
        <v>0.7</v>
      </c>
      <c r="AU33">
        <v>3.4</v>
      </c>
      <c r="AV33">
        <v>0.32</v>
      </c>
      <c r="AX33">
        <v>2.2000000000000002</v>
      </c>
      <c r="AY33">
        <v>3</v>
      </c>
    </row>
    <row r="34" spans="1:52" x14ac:dyDescent="0.25">
      <c r="A34" t="s">
        <v>0</v>
      </c>
      <c r="B34" t="s">
        <v>51</v>
      </c>
      <c r="C34" s="2">
        <v>21036</v>
      </c>
      <c r="D34" s="1">
        <f t="shared" si="0"/>
        <v>89484.2</v>
      </c>
      <c r="E34" s="1">
        <f t="shared" si="1"/>
        <v>333.01</v>
      </c>
      <c r="F34" s="1">
        <f t="shared" si="2"/>
        <v>89817.209999999992</v>
      </c>
      <c r="G34" s="1">
        <f t="shared" si="3"/>
        <v>8.9817209999999985</v>
      </c>
      <c r="H34" s="6">
        <v>36</v>
      </c>
      <c r="I34" s="6">
        <v>31</v>
      </c>
      <c r="J34" s="6">
        <v>198</v>
      </c>
      <c r="K34" s="6">
        <v>13.2</v>
      </c>
      <c r="L34">
        <v>44</v>
      </c>
      <c r="M34">
        <v>2</v>
      </c>
      <c r="N34">
        <v>362</v>
      </c>
      <c r="O34">
        <v>0</v>
      </c>
      <c r="P34">
        <v>8</v>
      </c>
      <c r="Q34">
        <v>0</v>
      </c>
      <c r="R34">
        <v>0</v>
      </c>
      <c r="S34">
        <v>40</v>
      </c>
      <c r="T34">
        <v>103</v>
      </c>
      <c r="U34">
        <v>14</v>
      </c>
      <c r="V34">
        <v>2</v>
      </c>
      <c r="W34">
        <v>3728</v>
      </c>
      <c r="X34">
        <v>99</v>
      </c>
      <c r="Y34">
        <v>12</v>
      </c>
      <c r="Z34">
        <v>327</v>
      </c>
      <c r="AA34">
        <v>2</v>
      </c>
      <c r="AC34">
        <v>0.3</v>
      </c>
      <c r="AD34">
        <v>6</v>
      </c>
      <c r="AG34">
        <v>10010</v>
      </c>
      <c r="AI34">
        <v>34000</v>
      </c>
      <c r="AJ34">
        <v>42500</v>
      </c>
      <c r="AK34">
        <v>3400</v>
      </c>
      <c r="AL34">
        <v>8960</v>
      </c>
      <c r="AM34">
        <v>541</v>
      </c>
      <c r="AN34">
        <v>83.2</v>
      </c>
      <c r="AO34">
        <v>124</v>
      </c>
      <c r="AP34">
        <v>10.199999999999999</v>
      </c>
      <c r="AQ34">
        <v>34.700000000000003</v>
      </c>
      <c r="AR34">
        <v>4.3</v>
      </c>
      <c r="AS34">
        <v>8.6999999999999993</v>
      </c>
      <c r="AT34">
        <v>1.04</v>
      </c>
      <c r="AU34">
        <v>6.2</v>
      </c>
      <c r="AV34">
        <v>0.87</v>
      </c>
      <c r="AW34">
        <v>0.3</v>
      </c>
      <c r="AX34">
        <v>0.9</v>
      </c>
      <c r="AY34">
        <v>19</v>
      </c>
    </row>
    <row r="35" spans="1:52" x14ac:dyDescent="0.25">
      <c r="A35" t="s">
        <v>0</v>
      </c>
      <c r="B35" t="s">
        <v>49</v>
      </c>
      <c r="C35" s="2">
        <v>21117</v>
      </c>
      <c r="D35" s="1">
        <f t="shared" si="0"/>
        <v>87958.6</v>
      </c>
      <c r="E35" s="1">
        <f t="shared" si="1"/>
        <v>301.60000000000002</v>
      </c>
      <c r="F35" s="1">
        <f t="shared" si="2"/>
        <v>88260.200000000012</v>
      </c>
      <c r="G35" s="1">
        <f t="shared" si="3"/>
        <v>8.8260200000000015</v>
      </c>
      <c r="H35" s="6">
        <v>56</v>
      </c>
      <c r="I35" s="6">
        <v>66</v>
      </c>
      <c r="J35" s="6">
        <v>279</v>
      </c>
      <c r="K35" s="6">
        <v>3.2</v>
      </c>
      <c r="L35">
        <v>31</v>
      </c>
      <c r="M35">
        <v>2</v>
      </c>
      <c r="N35">
        <v>37</v>
      </c>
      <c r="O35">
        <v>0</v>
      </c>
      <c r="P35">
        <v>8</v>
      </c>
      <c r="Q35">
        <v>0</v>
      </c>
      <c r="R35">
        <v>0</v>
      </c>
      <c r="W35">
        <v>10370</v>
      </c>
      <c r="X35">
        <v>83</v>
      </c>
      <c r="Y35">
        <v>13</v>
      </c>
      <c r="Z35">
        <v>485</v>
      </c>
      <c r="AA35">
        <v>6</v>
      </c>
      <c r="AG35">
        <v>132000</v>
      </c>
      <c r="AI35">
        <v>33900</v>
      </c>
      <c r="AJ35">
        <v>41400</v>
      </c>
      <c r="AK35">
        <v>3370</v>
      </c>
      <c r="AL35">
        <v>8720</v>
      </c>
      <c r="AM35">
        <v>487</v>
      </c>
      <c r="AN35">
        <v>81.599999999999994</v>
      </c>
      <c r="AO35">
        <v>134</v>
      </c>
      <c r="AP35">
        <v>8.9</v>
      </c>
      <c r="AQ35">
        <v>30.3</v>
      </c>
      <c r="AR35">
        <v>3.5</v>
      </c>
      <c r="AS35">
        <v>6.3</v>
      </c>
      <c r="AT35">
        <v>0.69</v>
      </c>
      <c r="AU35">
        <v>3.5</v>
      </c>
      <c r="AV35">
        <v>0.41</v>
      </c>
      <c r="AW35">
        <v>0.4</v>
      </c>
      <c r="AX35">
        <v>1.2</v>
      </c>
      <c r="AY35">
        <v>3</v>
      </c>
    </row>
    <row r="36" spans="1:52" x14ac:dyDescent="0.25">
      <c r="A36" t="s">
        <v>0</v>
      </c>
      <c r="B36" t="s">
        <v>51</v>
      </c>
      <c r="C36" s="2">
        <v>21006</v>
      </c>
      <c r="D36" s="1">
        <f t="shared" si="0"/>
        <v>85880</v>
      </c>
      <c r="E36" s="1">
        <f t="shared" si="1"/>
        <v>381.62</v>
      </c>
      <c r="F36" s="1">
        <f t="shared" si="2"/>
        <v>86261.62</v>
      </c>
      <c r="G36" s="1">
        <f t="shared" si="3"/>
        <v>8.626161999999999</v>
      </c>
      <c r="H36" s="6">
        <v>38</v>
      </c>
      <c r="I36" s="6">
        <v>58</v>
      </c>
      <c r="J36" s="6">
        <v>317</v>
      </c>
      <c r="K36" s="6">
        <v>9.6</v>
      </c>
      <c r="L36">
        <v>61</v>
      </c>
      <c r="M36">
        <v>2</v>
      </c>
      <c r="N36">
        <v>113</v>
      </c>
      <c r="O36">
        <v>0</v>
      </c>
      <c r="P36">
        <v>6</v>
      </c>
      <c r="Q36">
        <v>0</v>
      </c>
      <c r="R36">
        <v>30</v>
      </c>
      <c r="S36">
        <v>40</v>
      </c>
      <c r="T36">
        <v>93</v>
      </c>
      <c r="U36">
        <v>11</v>
      </c>
      <c r="W36">
        <v>4519</v>
      </c>
      <c r="X36">
        <v>105</v>
      </c>
      <c r="Y36">
        <v>13</v>
      </c>
      <c r="Z36">
        <v>1150</v>
      </c>
      <c r="AA36">
        <v>23</v>
      </c>
      <c r="AD36">
        <v>4</v>
      </c>
      <c r="AG36">
        <v>30680</v>
      </c>
      <c r="AI36">
        <v>31900</v>
      </c>
      <c r="AJ36">
        <v>41000</v>
      </c>
      <c r="AK36">
        <v>3330</v>
      </c>
      <c r="AL36">
        <v>8970</v>
      </c>
      <c r="AM36">
        <v>578</v>
      </c>
      <c r="AN36">
        <v>102</v>
      </c>
      <c r="AO36">
        <v>145</v>
      </c>
      <c r="AP36">
        <v>11.1</v>
      </c>
      <c r="AQ36">
        <v>39.9</v>
      </c>
      <c r="AR36">
        <v>4.7</v>
      </c>
      <c r="AS36">
        <v>8.6</v>
      </c>
      <c r="AT36">
        <v>0.9</v>
      </c>
      <c r="AU36">
        <v>4.7</v>
      </c>
      <c r="AV36">
        <v>0.72</v>
      </c>
      <c r="AW36">
        <v>0.8</v>
      </c>
      <c r="AX36">
        <v>3.2</v>
      </c>
      <c r="AY36">
        <v>3</v>
      </c>
    </row>
    <row r="37" spans="1:52" x14ac:dyDescent="0.25">
      <c r="A37" t="s">
        <v>0</v>
      </c>
      <c r="B37" t="s">
        <v>49</v>
      </c>
      <c r="C37" s="2">
        <v>21100</v>
      </c>
      <c r="D37" s="1">
        <f t="shared" si="0"/>
        <v>83286</v>
      </c>
      <c r="E37" s="1">
        <f t="shared" si="1"/>
        <v>1648.2</v>
      </c>
      <c r="F37" s="1">
        <f t="shared" si="2"/>
        <v>84934.2</v>
      </c>
      <c r="G37" s="1">
        <f t="shared" si="3"/>
        <v>8.4934200000000004</v>
      </c>
      <c r="H37" s="6">
        <v>109</v>
      </c>
      <c r="I37" s="6">
        <v>477</v>
      </c>
      <c r="J37" s="6">
        <v>843</v>
      </c>
      <c r="K37" s="6">
        <v>13.5</v>
      </c>
      <c r="L37">
        <v>184</v>
      </c>
      <c r="M37">
        <v>13</v>
      </c>
      <c r="N37">
        <v>547</v>
      </c>
      <c r="O37">
        <v>530</v>
      </c>
      <c r="P37">
        <v>23</v>
      </c>
      <c r="Q37">
        <v>100</v>
      </c>
      <c r="R37">
        <v>140</v>
      </c>
      <c r="S37">
        <v>1100</v>
      </c>
      <c r="T37">
        <v>53</v>
      </c>
      <c r="W37">
        <v>4934</v>
      </c>
      <c r="X37">
        <v>525</v>
      </c>
      <c r="Y37">
        <v>1704</v>
      </c>
      <c r="Z37">
        <v>3800</v>
      </c>
      <c r="AA37">
        <v>113</v>
      </c>
      <c r="AB37">
        <v>6.2</v>
      </c>
      <c r="AC37">
        <v>3.3</v>
      </c>
      <c r="AD37">
        <v>125</v>
      </c>
      <c r="AE37">
        <v>0.9</v>
      </c>
      <c r="AG37">
        <v>4356</v>
      </c>
      <c r="AH37">
        <v>16.100000000000001</v>
      </c>
      <c r="AI37">
        <v>25000</v>
      </c>
      <c r="AJ37">
        <v>40400</v>
      </c>
      <c r="AK37">
        <v>3910</v>
      </c>
      <c r="AL37">
        <v>12300</v>
      </c>
      <c r="AM37">
        <v>1390</v>
      </c>
      <c r="AN37">
        <v>286</v>
      </c>
      <c r="AO37">
        <v>574</v>
      </c>
      <c r="AP37">
        <v>54.4</v>
      </c>
      <c r="AQ37">
        <v>210</v>
      </c>
      <c r="AR37">
        <v>26.7</v>
      </c>
      <c r="AS37">
        <v>48.5</v>
      </c>
      <c r="AT37">
        <v>4.34</v>
      </c>
      <c r="AU37">
        <v>19.3</v>
      </c>
      <c r="AV37">
        <v>1.96</v>
      </c>
      <c r="AW37">
        <v>35.5</v>
      </c>
      <c r="AX37">
        <v>66.5</v>
      </c>
      <c r="AY37">
        <v>5</v>
      </c>
    </row>
    <row r="38" spans="1:52" x14ac:dyDescent="0.25">
      <c r="A38" t="s">
        <v>0</v>
      </c>
      <c r="B38" t="s">
        <v>54</v>
      </c>
      <c r="C38" s="2">
        <v>715</v>
      </c>
      <c r="D38" s="1">
        <f t="shared" si="0"/>
        <v>83977.5</v>
      </c>
      <c r="E38" s="1">
        <f t="shared" si="1"/>
        <v>352.38000000000005</v>
      </c>
      <c r="F38" s="1">
        <f t="shared" si="2"/>
        <v>84329.88</v>
      </c>
      <c r="G38" s="1">
        <f t="shared" si="3"/>
        <v>8.4329879999999999</v>
      </c>
      <c r="H38" s="6">
        <v>29</v>
      </c>
      <c r="I38" s="6">
        <v>115</v>
      </c>
      <c r="J38" s="6">
        <v>290</v>
      </c>
      <c r="K38" s="6">
        <v>0.9</v>
      </c>
      <c r="L38">
        <v>40</v>
      </c>
      <c r="M38">
        <v>3</v>
      </c>
      <c r="N38">
        <v>39</v>
      </c>
      <c r="O38">
        <v>0</v>
      </c>
      <c r="P38">
        <v>8</v>
      </c>
      <c r="Q38">
        <v>20</v>
      </c>
      <c r="R38">
        <v>10</v>
      </c>
      <c r="T38">
        <v>127</v>
      </c>
      <c r="U38">
        <v>3</v>
      </c>
      <c r="V38">
        <v>4</v>
      </c>
      <c r="W38">
        <v>29500</v>
      </c>
      <c r="X38">
        <v>92</v>
      </c>
      <c r="Y38">
        <v>15</v>
      </c>
      <c r="Z38">
        <v>67</v>
      </c>
      <c r="AA38">
        <v>12</v>
      </c>
      <c r="AG38">
        <v>79010</v>
      </c>
      <c r="AI38">
        <v>32100</v>
      </c>
      <c r="AJ38">
        <v>39900</v>
      </c>
      <c r="AK38">
        <v>3200</v>
      </c>
      <c r="AL38">
        <v>8230</v>
      </c>
      <c r="AM38">
        <v>469</v>
      </c>
      <c r="AN38">
        <v>78.5</v>
      </c>
      <c r="AO38">
        <v>158</v>
      </c>
      <c r="AP38">
        <v>12.5</v>
      </c>
      <c r="AQ38">
        <v>31.6</v>
      </c>
      <c r="AR38">
        <v>3.8</v>
      </c>
      <c r="AS38">
        <v>7.5</v>
      </c>
      <c r="AT38">
        <v>0.89</v>
      </c>
      <c r="AU38">
        <v>5.3</v>
      </c>
      <c r="AV38">
        <v>0.79</v>
      </c>
      <c r="AW38">
        <v>0.6</v>
      </c>
      <c r="AY38">
        <v>3</v>
      </c>
    </row>
    <row r="39" spans="1:52" x14ac:dyDescent="0.25">
      <c r="A39" t="s">
        <v>0</v>
      </c>
      <c r="B39" t="s">
        <v>54</v>
      </c>
      <c r="C39" s="2">
        <v>712</v>
      </c>
      <c r="D39" s="1">
        <f t="shared" si="0"/>
        <v>83820.399999999994</v>
      </c>
      <c r="E39" s="1">
        <f t="shared" si="1"/>
        <v>316.5</v>
      </c>
      <c r="F39" s="1">
        <f t="shared" si="2"/>
        <v>84136.9</v>
      </c>
      <c r="G39" s="1">
        <f t="shared" si="3"/>
        <v>8.413689999999999</v>
      </c>
      <c r="H39" s="6">
        <v>34</v>
      </c>
      <c r="I39" s="6">
        <v>76</v>
      </c>
      <c r="J39" s="6">
        <v>187</v>
      </c>
      <c r="K39" s="6">
        <v>0.3</v>
      </c>
      <c r="L39">
        <v>36</v>
      </c>
      <c r="M39">
        <v>2</v>
      </c>
      <c r="N39">
        <v>14</v>
      </c>
      <c r="O39">
        <v>0</v>
      </c>
      <c r="P39">
        <v>3</v>
      </c>
      <c r="Q39">
        <v>0</v>
      </c>
      <c r="R39">
        <v>0</v>
      </c>
      <c r="T39">
        <v>139</v>
      </c>
      <c r="U39">
        <v>4</v>
      </c>
      <c r="W39">
        <v>22030</v>
      </c>
      <c r="X39">
        <v>70</v>
      </c>
      <c r="Y39">
        <v>6</v>
      </c>
      <c r="Z39">
        <v>398</v>
      </c>
      <c r="AA39">
        <v>2</v>
      </c>
      <c r="AE39">
        <v>1.2</v>
      </c>
      <c r="AG39">
        <v>36360</v>
      </c>
      <c r="AI39">
        <v>31200</v>
      </c>
      <c r="AJ39">
        <v>40000</v>
      </c>
      <c r="AK39">
        <v>3300</v>
      </c>
      <c r="AL39">
        <v>8740</v>
      </c>
      <c r="AM39">
        <v>498</v>
      </c>
      <c r="AN39">
        <v>82.4</v>
      </c>
      <c r="AO39">
        <v>158</v>
      </c>
      <c r="AP39">
        <v>11.7</v>
      </c>
      <c r="AQ39">
        <v>27</v>
      </c>
      <c r="AR39">
        <v>3.1</v>
      </c>
      <c r="AS39">
        <v>5.9</v>
      </c>
      <c r="AT39">
        <v>0.64</v>
      </c>
      <c r="AU39">
        <v>3.6</v>
      </c>
      <c r="AV39">
        <v>0.56000000000000005</v>
      </c>
      <c r="AW39">
        <v>0.3</v>
      </c>
      <c r="AX39">
        <v>0.7</v>
      </c>
    </row>
    <row r="40" spans="1:52" x14ac:dyDescent="0.25">
      <c r="A40" t="s">
        <v>0</v>
      </c>
      <c r="B40" t="s">
        <v>60</v>
      </c>
      <c r="C40" s="2">
        <v>21068</v>
      </c>
      <c r="D40" s="1">
        <f t="shared" si="0"/>
        <v>83551.899999999994</v>
      </c>
      <c r="E40" s="1">
        <f t="shared" si="1"/>
        <v>352.09999999999997</v>
      </c>
      <c r="F40" s="1">
        <f t="shared" si="2"/>
        <v>83904</v>
      </c>
      <c r="G40" s="1">
        <f t="shared" si="3"/>
        <v>8.3903999999999996</v>
      </c>
      <c r="H40" s="6">
        <v>39</v>
      </c>
      <c r="I40" s="6">
        <v>109</v>
      </c>
      <c r="J40" s="6">
        <v>263</v>
      </c>
      <c r="K40" s="6">
        <v>0.3</v>
      </c>
      <c r="L40">
        <v>38</v>
      </c>
      <c r="M40">
        <v>3</v>
      </c>
      <c r="N40">
        <v>19</v>
      </c>
      <c r="O40">
        <v>0</v>
      </c>
      <c r="P40">
        <v>9</v>
      </c>
      <c r="Q40">
        <v>0</v>
      </c>
      <c r="R40">
        <v>20</v>
      </c>
      <c r="T40">
        <v>185</v>
      </c>
      <c r="U40">
        <v>6</v>
      </c>
      <c r="W40">
        <v>26920</v>
      </c>
      <c r="X40">
        <v>74</v>
      </c>
      <c r="Y40">
        <v>5</v>
      </c>
      <c r="Z40">
        <v>69</v>
      </c>
      <c r="AA40">
        <v>6</v>
      </c>
      <c r="AG40">
        <v>10180</v>
      </c>
      <c r="AI40">
        <v>31000</v>
      </c>
      <c r="AJ40">
        <v>40200</v>
      </c>
      <c r="AK40">
        <v>3200</v>
      </c>
      <c r="AL40">
        <v>8510</v>
      </c>
      <c r="AM40">
        <v>548</v>
      </c>
      <c r="AN40">
        <v>93.9</v>
      </c>
      <c r="AO40">
        <v>183</v>
      </c>
      <c r="AP40">
        <v>12.9</v>
      </c>
      <c r="AQ40">
        <v>30.4</v>
      </c>
      <c r="AR40">
        <v>3.4</v>
      </c>
      <c r="AS40">
        <v>6.3</v>
      </c>
      <c r="AT40">
        <v>0.61</v>
      </c>
      <c r="AU40">
        <v>3</v>
      </c>
      <c r="AV40">
        <v>0.49</v>
      </c>
      <c r="AW40">
        <v>0.3</v>
      </c>
    </row>
    <row r="41" spans="1:52" x14ac:dyDescent="0.25">
      <c r="A41" t="s">
        <v>0</v>
      </c>
      <c r="B41" t="s">
        <v>52</v>
      </c>
      <c r="C41" s="2">
        <v>21011</v>
      </c>
      <c r="D41" s="1">
        <f t="shared" si="0"/>
        <v>81163.899999999994</v>
      </c>
      <c r="E41" s="1">
        <f t="shared" si="1"/>
        <v>357.86</v>
      </c>
      <c r="F41" s="1">
        <f t="shared" si="2"/>
        <v>81521.759999999995</v>
      </c>
      <c r="G41" s="1">
        <f t="shared" si="3"/>
        <v>8.152175999999999</v>
      </c>
      <c r="H41" s="6">
        <v>40</v>
      </c>
      <c r="I41" s="6">
        <v>87</v>
      </c>
      <c r="J41" s="6">
        <v>336</v>
      </c>
      <c r="K41" s="6">
        <v>4.3</v>
      </c>
      <c r="L41">
        <v>39</v>
      </c>
      <c r="M41">
        <v>2</v>
      </c>
      <c r="N41">
        <v>67</v>
      </c>
      <c r="O41">
        <v>0</v>
      </c>
      <c r="P41">
        <v>3</v>
      </c>
      <c r="Q41">
        <v>30</v>
      </c>
      <c r="R41">
        <v>10</v>
      </c>
      <c r="S41">
        <v>70</v>
      </c>
      <c r="T41">
        <v>128</v>
      </c>
      <c r="U41">
        <v>5</v>
      </c>
      <c r="W41">
        <v>22790</v>
      </c>
      <c r="X41">
        <v>90</v>
      </c>
      <c r="Y41">
        <v>6</v>
      </c>
      <c r="Z41">
        <v>616</v>
      </c>
      <c r="AA41">
        <v>31</v>
      </c>
      <c r="AC41">
        <v>0.2</v>
      </c>
      <c r="AD41">
        <v>2</v>
      </c>
      <c r="AG41">
        <v>41450</v>
      </c>
      <c r="AI41">
        <v>30600</v>
      </c>
      <c r="AJ41">
        <v>38700</v>
      </c>
      <c r="AK41">
        <v>3060</v>
      </c>
      <c r="AL41">
        <v>8180</v>
      </c>
      <c r="AM41">
        <v>533</v>
      </c>
      <c r="AN41">
        <v>90.9</v>
      </c>
      <c r="AO41">
        <v>163</v>
      </c>
      <c r="AP41">
        <v>12.7</v>
      </c>
      <c r="AQ41">
        <v>35.799999999999997</v>
      </c>
      <c r="AR41">
        <v>4.0999999999999996</v>
      </c>
      <c r="AS41">
        <v>7.3</v>
      </c>
      <c r="AT41">
        <v>0.78</v>
      </c>
      <c r="AU41">
        <v>4.5</v>
      </c>
      <c r="AV41">
        <v>0.68</v>
      </c>
      <c r="AW41">
        <v>0.5</v>
      </c>
      <c r="AX41">
        <v>1.2</v>
      </c>
      <c r="AY41">
        <v>21</v>
      </c>
    </row>
    <row r="42" spans="1:52" x14ac:dyDescent="0.25">
      <c r="A42" t="s">
        <v>0</v>
      </c>
      <c r="B42" t="s">
        <v>54</v>
      </c>
      <c r="C42" s="2" t="s">
        <v>55</v>
      </c>
      <c r="D42" s="1">
        <f t="shared" si="0"/>
        <v>78399</v>
      </c>
      <c r="E42" s="1">
        <f t="shared" si="1"/>
        <v>1655.8</v>
      </c>
      <c r="F42" s="1">
        <f t="shared" si="2"/>
        <v>80054.8</v>
      </c>
      <c r="G42" s="1">
        <f t="shared" si="3"/>
        <v>8.0054800000000004</v>
      </c>
      <c r="H42" s="6">
        <v>69</v>
      </c>
      <c r="I42" s="6">
        <v>497</v>
      </c>
      <c r="J42" s="6">
        <v>807</v>
      </c>
      <c r="K42" s="6">
        <v>14.8</v>
      </c>
      <c r="L42">
        <v>191</v>
      </c>
      <c r="M42">
        <v>14</v>
      </c>
      <c r="N42">
        <v>561</v>
      </c>
      <c r="O42">
        <v>500</v>
      </c>
      <c r="P42">
        <v>21</v>
      </c>
      <c r="Q42">
        <v>240</v>
      </c>
      <c r="R42">
        <v>130</v>
      </c>
      <c r="S42">
        <v>1050</v>
      </c>
      <c r="T42">
        <v>191</v>
      </c>
      <c r="U42">
        <v>9</v>
      </c>
      <c r="W42">
        <v>5070</v>
      </c>
      <c r="X42">
        <v>546</v>
      </c>
      <c r="Y42">
        <v>1704</v>
      </c>
      <c r="Z42">
        <v>3420</v>
      </c>
      <c r="AA42">
        <v>107</v>
      </c>
      <c r="AB42">
        <v>5.7</v>
      </c>
      <c r="AC42">
        <v>3.3</v>
      </c>
      <c r="AD42">
        <v>105</v>
      </c>
      <c r="AE42">
        <v>1.2</v>
      </c>
      <c r="AG42">
        <v>4530</v>
      </c>
      <c r="AH42">
        <v>21.4</v>
      </c>
      <c r="AI42">
        <v>23400</v>
      </c>
      <c r="AJ42">
        <v>39100</v>
      </c>
      <c r="AK42">
        <v>3620</v>
      </c>
      <c r="AL42">
        <v>10700</v>
      </c>
      <c r="AM42">
        <v>1310</v>
      </c>
      <c r="AN42">
        <v>269</v>
      </c>
      <c r="AO42">
        <v>563</v>
      </c>
      <c r="AP42">
        <v>57.1</v>
      </c>
      <c r="AQ42">
        <v>207</v>
      </c>
      <c r="AR42">
        <v>25.5</v>
      </c>
      <c r="AS42">
        <v>40.799999999999997</v>
      </c>
      <c r="AT42">
        <v>4.16</v>
      </c>
      <c r="AU42">
        <v>18.8</v>
      </c>
      <c r="AV42">
        <v>2.44</v>
      </c>
      <c r="AW42">
        <v>30.6</v>
      </c>
      <c r="AX42">
        <v>57.8</v>
      </c>
      <c r="AY42">
        <v>6</v>
      </c>
    </row>
    <row r="43" spans="1:52" x14ac:dyDescent="0.25">
      <c r="A43" t="s">
        <v>0</v>
      </c>
      <c r="B43" t="s">
        <v>49</v>
      </c>
      <c r="C43" s="2">
        <v>21104</v>
      </c>
      <c r="D43" s="1">
        <f t="shared" si="0"/>
        <v>77622.100000000006</v>
      </c>
      <c r="E43" s="1">
        <f t="shared" si="1"/>
        <v>312.28999999999996</v>
      </c>
      <c r="F43" s="1">
        <f t="shared" si="2"/>
        <v>77934.39</v>
      </c>
      <c r="G43" s="1">
        <f t="shared" si="3"/>
        <v>7.7934390000000002</v>
      </c>
      <c r="H43" s="6">
        <v>52</v>
      </c>
      <c r="I43" s="6">
        <v>52</v>
      </c>
      <c r="J43" s="6">
        <v>228</v>
      </c>
      <c r="K43" s="6">
        <v>5.5</v>
      </c>
      <c r="L43">
        <v>28</v>
      </c>
      <c r="M43">
        <v>2</v>
      </c>
      <c r="N43">
        <v>39</v>
      </c>
      <c r="O43">
        <v>0</v>
      </c>
      <c r="P43">
        <v>7</v>
      </c>
      <c r="Q43">
        <v>0</v>
      </c>
      <c r="R43">
        <v>0</v>
      </c>
      <c r="W43">
        <v>23500</v>
      </c>
      <c r="X43">
        <v>95</v>
      </c>
      <c r="Y43">
        <v>6</v>
      </c>
      <c r="Z43">
        <v>451</v>
      </c>
      <c r="AA43">
        <v>5</v>
      </c>
      <c r="AG43">
        <v>103900</v>
      </c>
      <c r="AI43">
        <v>29600</v>
      </c>
      <c r="AJ43">
        <v>36400</v>
      </c>
      <c r="AK43">
        <v>3060</v>
      </c>
      <c r="AL43">
        <v>8020</v>
      </c>
      <c r="AM43">
        <v>464</v>
      </c>
      <c r="AN43">
        <v>78.099999999999994</v>
      </c>
      <c r="AO43">
        <v>131</v>
      </c>
      <c r="AP43">
        <v>9.1999999999999993</v>
      </c>
      <c r="AQ43">
        <v>32.4</v>
      </c>
      <c r="AR43">
        <v>4</v>
      </c>
      <c r="AS43">
        <v>7.6</v>
      </c>
      <c r="AT43">
        <v>0.79</v>
      </c>
      <c r="AU43">
        <v>3.9</v>
      </c>
      <c r="AV43">
        <v>0.4</v>
      </c>
      <c r="AX43">
        <v>1.5</v>
      </c>
      <c r="AY43">
        <v>4</v>
      </c>
    </row>
    <row r="44" spans="1:52" x14ac:dyDescent="0.25">
      <c r="A44" t="s">
        <v>0</v>
      </c>
      <c r="B44" t="s">
        <v>61</v>
      </c>
      <c r="C44" s="2">
        <v>21048</v>
      </c>
      <c r="D44" s="1">
        <f t="shared" si="0"/>
        <v>76753</v>
      </c>
      <c r="E44" s="1">
        <f t="shared" si="1"/>
        <v>658.84999999999991</v>
      </c>
      <c r="F44" s="1">
        <f t="shared" si="2"/>
        <v>77411.850000000006</v>
      </c>
      <c r="G44" s="1">
        <f t="shared" si="3"/>
        <v>7.7411850000000006</v>
      </c>
      <c r="H44" s="6">
        <v>52</v>
      </c>
      <c r="I44" s="6">
        <v>12</v>
      </c>
      <c r="J44" s="6">
        <v>298</v>
      </c>
      <c r="K44" s="6">
        <v>22.9</v>
      </c>
      <c r="L44">
        <v>95</v>
      </c>
      <c r="M44">
        <v>3</v>
      </c>
      <c r="N44">
        <v>196</v>
      </c>
      <c r="O44">
        <v>0</v>
      </c>
      <c r="P44">
        <v>9</v>
      </c>
      <c r="Q44">
        <v>0</v>
      </c>
      <c r="R44">
        <v>10</v>
      </c>
      <c r="S44">
        <v>40</v>
      </c>
      <c r="T44">
        <v>201</v>
      </c>
      <c r="U44">
        <v>10</v>
      </c>
      <c r="W44">
        <v>3256</v>
      </c>
      <c r="X44">
        <v>199</v>
      </c>
      <c r="Y44">
        <v>11</v>
      </c>
      <c r="Z44">
        <v>161</v>
      </c>
      <c r="AA44">
        <v>15</v>
      </c>
      <c r="AC44">
        <v>0.3</v>
      </c>
      <c r="AD44">
        <v>2</v>
      </c>
      <c r="AG44">
        <v>61020</v>
      </c>
      <c r="AI44">
        <v>28400</v>
      </c>
      <c r="AJ44">
        <v>36800</v>
      </c>
      <c r="AK44">
        <v>2960</v>
      </c>
      <c r="AL44">
        <v>7880</v>
      </c>
      <c r="AM44">
        <v>595</v>
      </c>
      <c r="AN44">
        <v>118</v>
      </c>
      <c r="AO44">
        <v>243</v>
      </c>
      <c r="AP44">
        <v>21.2</v>
      </c>
      <c r="AQ44">
        <v>67.900000000000006</v>
      </c>
      <c r="AR44">
        <v>8.3000000000000007</v>
      </c>
      <c r="AS44">
        <v>14.8</v>
      </c>
      <c r="AT44">
        <v>1.43</v>
      </c>
      <c r="AU44">
        <v>7.2</v>
      </c>
      <c r="AV44">
        <v>1.02</v>
      </c>
      <c r="AW44">
        <v>0.9</v>
      </c>
      <c r="AX44">
        <v>0.9</v>
      </c>
      <c r="AY44">
        <v>3</v>
      </c>
    </row>
    <row r="45" spans="1:52" x14ac:dyDescent="0.25">
      <c r="A45" t="s">
        <v>0</v>
      </c>
      <c r="B45" t="s">
        <v>49</v>
      </c>
      <c r="C45" s="2">
        <v>21111</v>
      </c>
      <c r="D45" s="1">
        <f t="shared" si="0"/>
        <v>75485</v>
      </c>
      <c r="E45" s="1">
        <f t="shared" si="1"/>
        <v>322.86999999999995</v>
      </c>
      <c r="F45" s="1">
        <f t="shared" si="2"/>
        <v>75807.87</v>
      </c>
      <c r="G45" s="1">
        <f t="shared" si="3"/>
        <v>7.5807869999999999</v>
      </c>
      <c r="H45" s="6">
        <v>48</v>
      </c>
      <c r="I45" s="6">
        <v>34</v>
      </c>
      <c r="J45" s="6">
        <v>236</v>
      </c>
      <c r="K45" s="6">
        <v>18.100000000000001</v>
      </c>
      <c r="L45">
        <v>36</v>
      </c>
      <c r="M45">
        <v>1</v>
      </c>
      <c r="N45">
        <v>34</v>
      </c>
      <c r="O45">
        <v>0</v>
      </c>
      <c r="P45">
        <v>1</v>
      </c>
      <c r="Q45">
        <v>0</v>
      </c>
      <c r="R45">
        <v>10</v>
      </c>
      <c r="W45">
        <v>4093</v>
      </c>
      <c r="X45">
        <v>91</v>
      </c>
      <c r="Y45">
        <v>11</v>
      </c>
      <c r="Z45">
        <v>1330</v>
      </c>
      <c r="AD45">
        <v>1</v>
      </c>
      <c r="AG45">
        <v>1605</v>
      </c>
      <c r="AI45">
        <v>28700</v>
      </c>
      <c r="AJ45">
        <v>35900</v>
      </c>
      <c r="AK45">
        <v>2870</v>
      </c>
      <c r="AL45">
        <v>7470</v>
      </c>
      <c r="AM45">
        <v>466</v>
      </c>
      <c r="AN45">
        <v>79</v>
      </c>
      <c r="AO45">
        <v>137</v>
      </c>
      <c r="AP45">
        <v>9.6999999999999993</v>
      </c>
      <c r="AQ45">
        <v>32.1</v>
      </c>
      <c r="AR45">
        <v>3.9</v>
      </c>
      <c r="AS45">
        <v>7.4</v>
      </c>
      <c r="AT45">
        <v>0.87</v>
      </c>
      <c r="AU45">
        <v>4.4000000000000004</v>
      </c>
      <c r="AV45">
        <v>0.5</v>
      </c>
      <c r="AW45">
        <v>0.3</v>
      </c>
      <c r="AX45">
        <v>3.6</v>
      </c>
    </row>
    <row r="46" spans="1:52" x14ac:dyDescent="0.25">
      <c r="A46" t="s">
        <v>0</v>
      </c>
      <c r="B46" t="s">
        <v>51</v>
      </c>
      <c r="C46" s="2">
        <v>21004</v>
      </c>
      <c r="D46" s="1">
        <f t="shared" si="0"/>
        <v>72943</v>
      </c>
      <c r="E46" s="1">
        <f t="shared" si="1"/>
        <v>863.18</v>
      </c>
      <c r="F46" s="1">
        <f t="shared" si="2"/>
        <v>73806.179999999993</v>
      </c>
      <c r="G46" s="1">
        <f t="shared" si="3"/>
        <v>7.3806179999999992</v>
      </c>
      <c r="I46" s="6">
        <v>9</v>
      </c>
      <c r="J46" s="6">
        <v>242</v>
      </c>
      <c r="K46" s="6">
        <v>50</v>
      </c>
      <c r="L46">
        <v>138</v>
      </c>
      <c r="M46">
        <v>2</v>
      </c>
      <c r="N46">
        <v>378</v>
      </c>
      <c r="O46">
        <v>40</v>
      </c>
      <c r="P46">
        <v>11</v>
      </c>
      <c r="Q46">
        <v>30</v>
      </c>
      <c r="R46">
        <v>40</v>
      </c>
      <c r="S46">
        <v>40</v>
      </c>
      <c r="T46">
        <v>43</v>
      </c>
      <c r="V46">
        <v>5</v>
      </c>
      <c r="W46">
        <v>3610</v>
      </c>
      <c r="X46">
        <v>358</v>
      </c>
      <c r="Y46">
        <v>5</v>
      </c>
      <c r="Z46">
        <v>450</v>
      </c>
      <c r="AC46">
        <v>0.4</v>
      </c>
      <c r="AD46">
        <v>4</v>
      </c>
      <c r="AG46">
        <v>659</v>
      </c>
      <c r="AI46">
        <v>28000</v>
      </c>
      <c r="AJ46">
        <v>34500</v>
      </c>
      <c r="AK46">
        <v>2650</v>
      </c>
      <c r="AL46">
        <v>7200</v>
      </c>
      <c r="AM46">
        <v>491</v>
      </c>
      <c r="AN46">
        <v>102</v>
      </c>
      <c r="AO46">
        <v>170</v>
      </c>
      <c r="AP46">
        <v>17.8</v>
      </c>
      <c r="AQ46">
        <v>87.6</v>
      </c>
      <c r="AR46">
        <v>15.4</v>
      </c>
      <c r="AS46">
        <v>39.299999999999997</v>
      </c>
      <c r="AT46">
        <v>4.8600000000000003</v>
      </c>
      <c r="AU46">
        <v>28.2</v>
      </c>
      <c r="AV46">
        <v>4.0199999999999996</v>
      </c>
      <c r="AW46">
        <v>0.6</v>
      </c>
      <c r="AX46">
        <v>1.4</v>
      </c>
      <c r="AY46">
        <v>7</v>
      </c>
    </row>
    <row r="47" spans="1:52" x14ac:dyDescent="0.25">
      <c r="A47" t="s">
        <v>0</v>
      </c>
      <c r="B47" t="s">
        <v>49</v>
      </c>
      <c r="C47" s="2">
        <v>21108</v>
      </c>
      <c r="D47" s="1">
        <f t="shared" si="0"/>
        <v>72864.3</v>
      </c>
      <c r="E47" s="1">
        <f t="shared" si="1"/>
        <v>300.08999999999992</v>
      </c>
      <c r="F47" s="1">
        <f t="shared" si="2"/>
        <v>73164.39</v>
      </c>
      <c r="G47" s="1">
        <f t="shared" si="3"/>
        <v>7.3164389999999999</v>
      </c>
      <c r="H47" s="6">
        <v>51</v>
      </c>
      <c r="I47" s="6">
        <v>32</v>
      </c>
      <c r="J47" s="6">
        <v>492</v>
      </c>
      <c r="K47" s="6">
        <v>1.2</v>
      </c>
      <c r="L47">
        <v>55</v>
      </c>
      <c r="M47">
        <v>6</v>
      </c>
      <c r="N47">
        <v>116</v>
      </c>
      <c r="O47">
        <v>30</v>
      </c>
      <c r="P47">
        <v>32</v>
      </c>
      <c r="Q47">
        <v>40</v>
      </c>
      <c r="R47">
        <v>0</v>
      </c>
      <c r="S47">
        <v>60</v>
      </c>
      <c r="V47">
        <v>37</v>
      </c>
      <c r="W47">
        <v>5649</v>
      </c>
      <c r="X47">
        <v>72</v>
      </c>
      <c r="Y47">
        <v>14</v>
      </c>
      <c r="Z47">
        <v>379</v>
      </c>
      <c r="AA47">
        <v>29</v>
      </c>
      <c r="AD47">
        <v>3</v>
      </c>
      <c r="AE47">
        <v>1</v>
      </c>
      <c r="AF47">
        <v>1</v>
      </c>
      <c r="AG47">
        <v>77440</v>
      </c>
      <c r="AI47">
        <v>27200</v>
      </c>
      <c r="AJ47">
        <v>34400</v>
      </c>
      <c r="AK47">
        <v>2930</v>
      </c>
      <c r="AL47">
        <v>7800</v>
      </c>
      <c r="AM47">
        <v>457</v>
      </c>
      <c r="AN47">
        <v>77.3</v>
      </c>
      <c r="AO47">
        <v>126</v>
      </c>
      <c r="AP47">
        <v>7.9</v>
      </c>
      <c r="AQ47">
        <v>26.5</v>
      </c>
      <c r="AR47">
        <v>3</v>
      </c>
      <c r="AS47">
        <v>5.3</v>
      </c>
      <c r="AT47">
        <v>0.59</v>
      </c>
      <c r="AU47">
        <v>3.4</v>
      </c>
      <c r="AV47">
        <v>0.4</v>
      </c>
      <c r="AW47">
        <v>0.6</v>
      </c>
      <c r="AX47">
        <v>0.7</v>
      </c>
      <c r="AY47">
        <v>15</v>
      </c>
      <c r="AZ47">
        <v>0.2</v>
      </c>
    </row>
    <row r="48" spans="1:52" x14ac:dyDescent="0.25">
      <c r="A48" t="s">
        <v>0</v>
      </c>
      <c r="B48" t="s">
        <v>54</v>
      </c>
      <c r="C48" s="2">
        <v>714</v>
      </c>
      <c r="D48" s="1">
        <f t="shared" si="0"/>
        <v>71591</v>
      </c>
      <c r="E48" s="1">
        <f t="shared" si="1"/>
        <v>325.24</v>
      </c>
      <c r="F48" s="1">
        <f t="shared" si="2"/>
        <v>71916.240000000005</v>
      </c>
      <c r="G48" s="1">
        <f t="shared" si="3"/>
        <v>7.1916240000000009</v>
      </c>
      <c r="H48" s="6">
        <v>29</v>
      </c>
      <c r="I48" s="6">
        <v>78</v>
      </c>
      <c r="J48" s="6">
        <v>225</v>
      </c>
      <c r="K48" s="6">
        <v>1.7</v>
      </c>
      <c r="L48">
        <v>39</v>
      </c>
      <c r="M48">
        <v>2</v>
      </c>
      <c r="N48">
        <v>25</v>
      </c>
      <c r="O48">
        <v>0</v>
      </c>
      <c r="P48">
        <v>18</v>
      </c>
      <c r="Q48">
        <v>0</v>
      </c>
      <c r="R48">
        <v>20</v>
      </c>
      <c r="T48">
        <v>116</v>
      </c>
      <c r="U48">
        <v>3</v>
      </c>
      <c r="W48">
        <v>10820</v>
      </c>
      <c r="X48">
        <v>84</v>
      </c>
      <c r="Y48">
        <v>10</v>
      </c>
      <c r="Z48">
        <v>75</v>
      </c>
      <c r="AA48">
        <v>12</v>
      </c>
      <c r="AE48">
        <v>0.7</v>
      </c>
      <c r="AG48">
        <v>72390</v>
      </c>
      <c r="AI48">
        <v>27200</v>
      </c>
      <c r="AJ48">
        <v>34600</v>
      </c>
      <c r="AK48">
        <v>2580</v>
      </c>
      <c r="AL48">
        <v>6700</v>
      </c>
      <c r="AM48">
        <v>438</v>
      </c>
      <c r="AN48">
        <v>73</v>
      </c>
      <c r="AO48">
        <v>147</v>
      </c>
      <c r="AP48">
        <v>11.6</v>
      </c>
      <c r="AQ48">
        <v>28.4</v>
      </c>
      <c r="AR48">
        <v>3.4</v>
      </c>
      <c r="AS48">
        <v>6.3</v>
      </c>
      <c r="AT48">
        <v>0.74</v>
      </c>
      <c r="AU48">
        <v>4.2</v>
      </c>
      <c r="AV48">
        <v>0.6</v>
      </c>
      <c r="AW48">
        <v>0.4</v>
      </c>
    </row>
    <row r="49" spans="1:52" x14ac:dyDescent="0.25">
      <c r="A49" t="s">
        <v>0</v>
      </c>
      <c r="B49" t="s">
        <v>52</v>
      </c>
      <c r="C49" s="2">
        <v>21021</v>
      </c>
      <c r="D49" s="1">
        <f t="shared" si="0"/>
        <v>68721.3</v>
      </c>
      <c r="E49" s="1">
        <f t="shared" si="1"/>
        <v>330.55</v>
      </c>
      <c r="F49" s="1">
        <f t="shared" si="2"/>
        <v>69051.850000000006</v>
      </c>
      <c r="G49" s="1">
        <f t="shared" si="3"/>
        <v>6.9051850000000004</v>
      </c>
      <c r="I49" s="6">
        <v>68</v>
      </c>
      <c r="J49" s="6">
        <v>260</v>
      </c>
      <c r="K49" s="6">
        <v>8.4</v>
      </c>
      <c r="L49">
        <v>49</v>
      </c>
      <c r="M49">
        <v>2</v>
      </c>
      <c r="N49">
        <v>121</v>
      </c>
      <c r="O49">
        <v>20</v>
      </c>
      <c r="P49">
        <v>6</v>
      </c>
      <c r="Q49">
        <v>0</v>
      </c>
      <c r="R49">
        <v>0</v>
      </c>
      <c r="T49">
        <v>27</v>
      </c>
      <c r="W49">
        <v>15620</v>
      </c>
      <c r="X49">
        <v>88</v>
      </c>
      <c r="Y49">
        <v>9</v>
      </c>
      <c r="Z49">
        <v>1050</v>
      </c>
      <c r="AA49">
        <v>4</v>
      </c>
      <c r="AD49">
        <v>1</v>
      </c>
      <c r="AG49">
        <v>158400</v>
      </c>
      <c r="AI49">
        <v>25600</v>
      </c>
      <c r="AJ49">
        <v>33000</v>
      </c>
      <c r="AK49">
        <v>2610</v>
      </c>
      <c r="AL49">
        <v>6990</v>
      </c>
      <c r="AM49">
        <v>444</v>
      </c>
      <c r="AN49">
        <v>77.3</v>
      </c>
      <c r="AO49">
        <v>131</v>
      </c>
      <c r="AP49">
        <v>10.1</v>
      </c>
      <c r="AQ49">
        <v>33.4</v>
      </c>
      <c r="AR49">
        <v>4.2</v>
      </c>
      <c r="AS49">
        <v>7.5</v>
      </c>
      <c r="AT49">
        <v>0.94</v>
      </c>
      <c r="AU49">
        <v>5.6</v>
      </c>
      <c r="AV49">
        <v>0.81</v>
      </c>
      <c r="AW49">
        <v>0.6</v>
      </c>
      <c r="AX49">
        <v>3.7</v>
      </c>
      <c r="AY49">
        <v>12</v>
      </c>
    </row>
    <row r="50" spans="1:52" x14ac:dyDescent="0.25">
      <c r="A50" t="s">
        <v>0</v>
      </c>
      <c r="B50" t="s">
        <v>54</v>
      </c>
      <c r="C50" s="2">
        <v>713</v>
      </c>
      <c r="D50" s="1">
        <f t="shared" si="0"/>
        <v>66586.7</v>
      </c>
      <c r="E50" s="1">
        <f t="shared" si="1"/>
        <v>305.18999999999994</v>
      </c>
      <c r="F50" s="1">
        <f t="shared" si="2"/>
        <v>66891.89</v>
      </c>
      <c r="G50" s="1">
        <f t="shared" si="3"/>
        <v>6.6891889999999998</v>
      </c>
      <c r="H50" s="6">
        <v>26</v>
      </c>
      <c r="I50" s="6">
        <v>74</v>
      </c>
      <c r="J50" s="6">
        <v>293</v>
      </c>
      <c r="K50" s="6">
        <v>0.8</v>
      </c>
      <c r="L50">
        <v>42</v>
      </c>
      <c r="M50">
        <v>3</v>
      </c>
      <c r="N50">
        <v>43</v>
      </c>
      <c r="O50">
        <v>0</v>
      </c>
      <c r="P50">
        <v>45</v>
      </c>
      <c r="Q50">
        <v>60</v>
      </c>
      <c r="R50">
        <v>60</v>
      </c>
      <c r="T50">
        <v>111</v>
      </c>
      <c r="U50">
        <v>3</v>
      </c>
      <c r="V50">
        <v>2</v>
      </c>
      <c r="W50">
        <v>13270</v>
      </c>
      <c r="X50">
        <v>69</v>
      </c>
      <c r="Y50">
        <v>9</v>
      </c>
      <c r="Z50">
        <v>1610</v>
      </c>
      <c r="AA50">
        <v>10</v>
      </c>
      <c r="AD50">
        <v>1</v>
      </c>
      <c r="AG50">
        <v>22100</v>
      </c>
      <c r="AI50">
        <v>25400</v>
      </c>
      <c r="AJ50">
        <v>31800</v>
      </c>
      <c r="AK50">
        <v>2460</v>
      </c>
      <c r="AL50">
        <v>6420</v>
      </c>
      <c r="AM50">
        <v>433</v>
      </c>
      <c r="AN50">
        <v>73.7</v>
      </c>
      <c r="AO50">
        <v>145</v>
      </c>
      <c r="AP50">
        <v>11</v>
      </c>
      <c r="AQ50">
        <v>25.5</v>
      </c>
      <c r="AR50">
        <v>2.9</v>
      </c>
      <c r="AS50">
        <v>5.2</v>
      </c>
      <c r="AT50">
        <v>0.59</v>
      </c>
      <c r="AU50">
        <v>3.5</v>
      </c>
      <c r="AV50">
        <v>0.5</v>
      </c>
      <c r="AW50">
        <v>0.6</v>
      </c>
      <c r="AX50">
        <v>3</v>
      </c>
      <c r="AY50">
        <v>11</v>
      </c>
    </row>
    <row r="51" spans="1:52" x14ac:dyDescent="0.25">
      <c r="A51" t="s">
        <v>0</v>
      </c>
      <c r="B51" t="s">
        <v>54</v>
      </c>
      <c r="C51" s="2">
        <v>707</v>
      </c>
      <c r="D51" s="1">
        <f t="shared" si="0"/>
        <v>65576.2</v>
      </c>
      <c r="E51" s="1">
        <f t="shared" si="1"/>
        <v>288.06</v>
      </c>
      <c r="F51" s="1">
        <f t="shared" si="2"/>
        <v>65864.259999999995</v>
      </c>
      <c r="G51" s="1">
        <f t="shared" si="3"/>
        <v>6.5864259999999994</v>
      </c>
      <c r="H51" s="6">
        <v>27</v>
      </c>
      <c r="I51" s="6">
        <v>79</v>
      </c>
      <c r="J51" s="6">
        <v>285</v>
      </c>
      <c r="K51" s="6">
        <v>0.4</v>
      </c>
      <c r="L51">
        <v>41</v>
      </c>
      <c r="M51">
        <v>2</v>
      </c>
      <c r="N51">
        <v>21</v>
      </c>
      <c r="O51">
        <v>0</v>
      </c>
      <c r="P51">
        <v>67</v>
      </c>
      <c r="Q51">
        <v>60</v>
      </c>
      <c r="R51">
        <v>80</v>
      </c>
      <c r="T51">
        <v>106</v>
      </c>
      <c r="U51">
        <v>3</v>
      </c>
      <c r="W51">
        <v>19160</v>
      </c>
      <c r="X51">
        <v>63</v>
      </c>
      <c r="Y51">
        <v>5</v>
      </c>
      <c r="Z51">
        <v>67</v>
      </c>
      <c r="AA51">
        <v>24</v>
      </c>
      <c r="AG51">
        <v>30100</v>
      </c>
      <c r="AI51">
        <v>25900</v>
      </c>
      <c r="AJ51">
        <v>30600</v>
      </c>
      <c r="AK51">
        <v>2380</v>
      </c>
      <c r="AL51">
        <v>6210</v>
      </c>
      <c r="AM51">
        <v>416</v>
      </c>
      <c r="AN51">
        <v>70.2</v>
      </c>
      <c r="AO51">
        <v>137</v>
      </c>
      <c r="AP51">
        <v>10.3</v>
      </c>
      <c r="AQ51">
        <v>24.9</v>
      </c>
      <c r="AR51">
        <v>2.8</v>
      </c>
      <c r="AS51">
        <v>5</v>
      </c>
      <c r="AT51">
        <v>0.52</v>
      </c>
      <c r="AU51">
        <v>3.1</v>
      </c>
      <c r="AV51">
        <v>0.44</v>
      </c>
      <c r="AW51">
        <v>0.3</v>
      </c>
    </row>
    <row r="52" spans="1:52" x14ac:dyDescent="0.25">
      <c r="A52" t="s">
        <v>0</v>
      </c>
      <c r="B52" t="s">
        <v>51</v>
      </c>
      <c r="C52" s="2">
        <v>21019</v>
      </c>
      <c r="D52" s="1">
        <f t="shared" si="0"/>
        <v>63757</v>
      </c>
      <c r="E52" s="1">
        <f t="shared" si="1"/>
        <v>339.04000000000008</v>
      </c>
      <c r="F52" s="1">
        <f t="shared" si="2"/>
        <v>64096.04</v>
      </c>
      <c r="G52" s="1">
        <f t="shared" si="3"/>
        <v>6.4096039999999999</v>
      </c>
      <c r="I52" s="6">
        <v>78</v>
      </c>
      <c r="J52" s="6">
        <v>240</v>
      </c>
      <c r="K52" s="6">
        <v>4.9000000000000004</v>
      </c>
      <c r="L52">
        <v>47</v>
      </c>
      <c r="M52">
        <v>2</v>
      </c>
      <c r="N52">
        <v>98</v>
      </c>
      <c r="O52">
        <v>30</v>
      </c>
      <c r="P52">
        <v>10</v>
      </c>
      <c r="Q52">
        <v>0</v>
      </c>
      <c r="R52">
        <v>10</v>
      </c>
      <c r="T52">
        <v>10</v>
      </c>
      <c r="V52">
        <v>3</v>
      </c>
      <c r="W52">
        <v>12350</v>
      </c>
      <c r="X52">
        <v>93</v>
      </c>
      <c r="Y52">
        <v>12</v>
      </c>
      <c r="Z52">
        <v>1710</v>
      </c>
      <c r="AA52">
        <v>2</v>
      </c>
      <c r="AD52">
        <v>1</v>
      </c>
      <c r="AG52">
        <v>142000</v>
      </c>
      <c r="AI52">
        <v>23400</v>
      </c>
      <c r="AJ52">
        <v>30700</v>
      </c>
      <c r="AK52">
        <v>2460</v>
      </c>
      <c r="AL52">
        <v>6690</v>
      </c>
      <c r="AM52">
        <v>438</v>
      </c>
      <c r="AN52">
        <v>69</v>
      </c>
      <c r="AO52">
        <v>130</v>
      </c>
      <c r="AP52">
        <v>10.8</v>
      </c>
      <c r="AQ52">
        <v>37</v>
      </c>
      <c r="AR52">
        <v>4.5999999999999996</v>
      </c>
      <c r="AS52">
        <v>8.6</v>
      </c>
      <c r="AT52">
        <v>1.05</v>
      </c>
      <c r="AU52">
        <v>6.1</v>
      </c>
      <c r="AV52">
        <v>0.89</v>
      </c>
      <c r="AW52">
        <v>0.7</v>
      </c>
      <c r="AX52">
        <v>5</v>
      </c>
      <c r="AY52">
        <v>7</v>
      </c>
    </row>
    <row r="53" spans="1:52" x14ac:dyDescent="0.25">
      <c r="A53" t="s">
        <v>0</v>
      </c>
      <c r="B53" t="s">
        <v>51</v>
      </c>
      <c r="C53" s="2">
        <v>21038</v>
      </c>
      <c r="D53" s="1">
        <f t="shared" si="0"/>
        <v>63563.5</v>
      </c>
      <c r="E53" s="1">
        <f t="shared" si="1"/>
        <v>328.84</v>
      </c>
      <c r="F53" s="1">
        <f t="shared" si="2"/>
        <v>63892.34</v>
      </c>
      <c r="G53" s="1">
        <f t="shared" si="3"/>
        <v>6.3892340000000001</v>
      </c>
      <c r="I53" s="6">
        <v>12</v>
      </c>
      <c r="J53" s="6">
        <v>200</v>
      </c>
      <c r="K53" s="6">
        <v>1.3</v>
      </c>
      <c r="L53">
        <v>65</v>
      </c>
      <c r="M53">
        <v>2</v>
      </c>
      <c r="N53">
        <v>140</v>
      </c>
      <c r="O53">
        <v>30</v>
      </c>
      <c r="P53">
        <v>11</v>
      </c>
      <c r="Q53">
        <v>30</v>
      </c>
      <c r="R53">
        <v>0</v>
      </c>
      <c r="T53">
        <v>15</v>
      </c>
      <c r="V53">
        <v>3</v>
      </c>
      <c r="W53">
        <v>11750</v>
      </c>
      <c r="X53">
        <v>80</v>
      </c>
      <c r="Y53">
        <v>17</v>
      </c>
      <c r="Z53">
        <v>590</v>
      </c>
      <c r="AA53">
        <v>7</v>
      </c>
      <c r="AD53">
        <v>3</v>
      </c>
      <c r="AG53">
        <v>93820</v>
      </c>
      <c r="AI53">
        <v>23100</v>
      </c>
      <c r="AJ53">
        <v>30700</v>
      </c>
      <c r="AK53">
        <v>2480</v>
      </c>
      <c r="AL53">
        <v>6770</v>
      </c>
      <c r="AM53">
        <v>444</v>
      </c>
      <c r="AN53">
        <v>69.5</v>
      </c>
      <c r="AO53">
        <v>125</v>
      </c>
      <c r="AP53">
        <v>10</v>
      </c>
      <c r="AQ53">
        <v>31.4</v>
      </c>
      <c r="AR53">
        <v>3.9</v>
      </c>
      <c r="AS53">
        <v>7.1</v>
      </c>
      <c r="AT53">
        <v>0.87</v>
      </c>
      <c r="AU53">
        <v>4.8</v>
      </c>
      <c r="AV53">
        <v>0.77</v>
      </c>
      <c r="AW53">
        <v>1</v>
      </c>
      <c r="AX53">
        <v>1.8</v>
      </c>
      <c r="AY53">
        <v>10</v>
      </c>
    </row>
    <row r="54" spans="1:52" x14ac:dyDescent="0.25">
      <c r="A54" t="s">
        <v>0</v>
      </c>
      <c r="B54" t="s">
        <v>51</v>
      </c>
      <c r="C54" s="2">
        <v>21003</v>
      </c>
      <c r="D54" s="1">
        <f t="shared" si="0"/>
        <v>61632.7</v>
      </c>
      <c r="E54" s="1">
        <f t="shared" si="1"/>
        <v>287.47000000000003</v>
      </c>
      <c r="F54" s="1">
        <f t="shared" si="2"/>
        <v>61920.17</v>
      </c>
      <c r="G54" s="1">
        <f t="shared" si="3"/>
        <v>6.1920169999999999</v>
      </c>
      <c r="H54" s="6">
        <v>23</v>
      </c>
      <c r="I54" s="6">
        <v>13</v>
      </c>
      <c r="J54" s="6">
        <v>407</v>
      </c>
      <c r="K54" s="6">
        <v>5.6</v>
      </c>
      <c r="L54">
        <v>53</v>
      </c>
      <c r="M54">
        <v>1</v>
      </c>
      <c r="N54">
        <v>166</v>
      </c>
      <c r="O54">
        <v>110</v>
      </c>
      <c r="P54">
        <v>16</v>
      </c>
      <c r="Q54">
        <v>30</v>
      </c>
      <c r="R54">
        <v>0</v>
      </c>
      <c r="S54">
        <v>50</v>
      </c>
      <c r="T54">
        <v>70</v>
      </c>
      <c r="U54">
        <v>9</v>
      </c>
      <c r="W54">
        <v>6050</v>
      </c>
      <c r="X54">
        <v>86</v>
      </c>
      <c r="Y54">
        <v>68</v>
      </c>
      <c r="Z54">
        <v>366</v>
      </c>
      <c r="AC54">
        <v>0.2</v>
      </c>
      <c r="AD54">
        <v>2</v>
      </c>
      <c r="AG54">
        <v>59250</v>
      </c>
      <c r="AI54">
        <v>22200</v>
      </c>
      <c r="AJ54">
        <v>29900</v>
      </c>
      <c r="AK54">
        <v>2430</v>
      </c>
      <c r="AL54">
        <v>6620</v>
      </c>
      <c r="AM54">
        <v>411</v>
      </c>
      <c r="AN54">
        <v>71.7</v>
      </c>
      <c r="AO54">
        <v>93.6</v>
      </c>
      <c r="AP54">
        <v>8.3000000000000007</v>
      </c>
      <c r="AQ54">
        <v>28.8</v>
      </c>
      <c r="AR54">
        <v>3.7</v>
      </c>
      <c r="AS54">
        <v>7.1</v>
      </c>
      <c r="AT54">
        <v>0.86</v>
      </c>
      <c r="AU54">
        <v>5.3</v>
      </c>
      <c r="AV54">
        <v>0.81</v>
      </c>
      <c r="AW54">
        <v>1.4</v>
      </c>
      <c r="AX54">
        <v>0.8</v>
      </c>
      <c r="AY54">
        <v>6</v>
      </c>
    </row>
    <row r="55" spans="1:52" x14ac:dyDescent="0.25">
      <c r="A55" t="s">
        <v>0</v>
      </c>
      <c r="B55" t="s">
        <v>51</v>
      </c>
      <c r="C55" s="2">
        <v>21034</v>
      </c>
      <c r="D55" s="1">
        <f t="shared" si="0"/>
        <v>58322.2</v>
      </c>
      <c r="E55" s="1">
        <f t="shared" si="1"/>
        <v>290.94</v>
      </c>
      <c r="F55" s="1">
        <f t="shared" si="2"/>
        <v>58613.14</v>
      </c>
      <c r="G55" s="1">
        <f t="shared" si="3"/>
        <v>5.8613140000000001</v>
      </c>
      <c r="I55" s="6">
        <v>34</v>
      </c>
      <c r="J55" s="6">
        <v>196</v>
      </c>
      <c r="K55" s="6">
        <v>10.9</v>
      </c>
      <c r="L55">
        <v>37</v>
      </c>
      <c r="M55">
        <v>1</v>
      </c>
      <c r="N55">
        <v>95</v>
      </c>
      <c r="O55">
        <v>0</v>
      </c>
      <c r="P55">
        <v>11</v>
      </c>
      <c r="Q55">
        <v>0</v>
      </c>
      <c r="R55">
        <v>0</v>
      </c>
      <c r="T55">
        <v>11</v>
      </c>
      <c r="V55">
        <v>2</v>
      </c>
      <c r="W55">
        <v>11670</v>
      </c>
      <c r="X55">
        <v>82</v>
      </c>
      <c r="Y55">
        <v>14</v>
      </c>
      <c r="Z55">
        <v>1210</v>
      </c>
      <c r="AA55">
        <v>14</v>
      </c>
      <c r="AD55">
        <v>1</v>
      </c>
      <c r="AG55">
        <v>113800</v>
      </c>
      <c r="AI55">
        <v>22100</v>
      </c>
      <c r="AJ55">
        <v>27700</v>
      </c>
      <c r="AK55">
        <v>2170</v>
      </c>
      <c r="AL55">
        <v>5900</v>
      </c>
      <c r="AM55">
        <v>390</v>
      </c>
      <c r="AN55">
        <v>62.2</v>
      </c>
      <c r="AO55">
        <v>113</v>
      </c>
      <c r="AP55">
        <v>9</v>
      </c>
      <c r="AQ55">
        <v>32.4</v>
      </c>
      <c r="AR55">
        <v>4.0999999999999996</v>
      </c>
      <c r="AS55">
        <v>7.4</v>
      </c>
      <c r="AT55">
        <v>0.86</v>
      </c>
      <c r="AU55">
        <v>4.5</v>
      </c>
      <c r="AV55">
        <v>0.68</v>
      </c>
      <c r="AW55">
        <v>0.6</v>
      </c>
      <c r="AX55">
        <v>5.4</v>
      </c>
      <c r="AY55">
        <v>3</v>
      </c>
    </row>
    <row r="56" spans="1:52" x14ac:dyDescent="0.25">
      <c r="A56" t="s">
        <v>0</v>
      </c>
      <c r="B56" t="s">
        <v>52</v>
      </c>
      <c r="C56" s="2">
        <v>21026</v>
      </c>
      <c r="D56" s="1">
        <f t="shared" si="0"/>
        <v>57972.9</v>
      </c>
      <c r="E56" s="1">
        <f t="shared" si="1"/>
        <v>279.35000000000002</v>
      </c>
      <c r="F56" s="1">
        <f t="shared" si="2"/>
        <v>58252.25</v>
      </c>
      <c r="G56" s="1">
        <f t="shared" si="3"/>
        <v>5.8252249999999997</v>
      </c>
      <c r="H56" s="6">
        <v>40</v>
      </c>
      <c r="I56" s="6">
        <v>19</v>
      </c>
      <c r="J56" s="6">
        <v>197</v>
      </c>
      <c r="K56" s="6">
        <v>1.8</v>
      </c>
      <c r="L56">
        <v>40</v>
      </c>
      <c r="M56">
        <v>2</v>
      </c>
      <c r="N56">
        <v>34</v>
      </c>
      <c r="O56">
        <v>0</v>
      </c>
      <c r="P56">
        <v>53</v>
      </c>
      <c r="Q56">
        <v>80</v>
      </c>
      <c r="R56">
        <v>50</v>
      </c>
      <c r="S56">
        <v>110</v>
      </c>
      <c r="T56">
        <v>91</v>
      </c>
      <c r="U56">
        <v>3</v>
      </c>
      <c r="W56">
        <v>2491</v>
      </c>
      <c r="X56">
        <v>68</v>
      </c>
      <c r="Y56">
        <v>5</v>
      </c>
      <c r="Z56">
        <v>114</v>
      </c>
      <c r="AA56">
        <v>105</v>
      </c>
      <c r="AD56">
        <v>2</v>
      </c>
      <c r="AE56">
        <v>1.6</v>
      </c>
      <c r="AG56">
        <v>139500</v>
      </c>
      <c r="AI56">
        <v>21700</v>
      </c>
      <c r="AJ56">
        <v>27700</v>
      </c>
      <c r="AK56">
        <v>2220</v>
      </c>
      <c r="AL56">
        <v>5910</v>
      </c>
      <c r="AM56">
        <v>379</v>
      </c>
      <c r="AN56">
        <v>63.9</v>
      </c>
      <c r="AO56">
        <v>119</v>
      </c>
      <c r="AP56">
        <v>9.6</v>
      </c>
      <c r="AQ56">
        <v>27.3</v>
      </c>
      <c r="AR56">
        <v>3.3</v>
      </c>
      <c r="AS56">
        <v>6.3</v>
      </c>
      <c r="AT56">
        <v>0.68</v>
      </c>
      <c r="AU56">
        <v>4.5</v>
      </c>
      <c r="AV56">
        <v>0.67</v>
      </c>
      <c r="AW56">
        <v>0.6</v>
      </c>
      <c r="AX56">
        <v>0.9</v>
      </c>
      <c r="AY56">
        <v>2</v>
      </c>
      <c r="AZ56">
        <v>0.1</v>
      </c>
    </row>
    <row r="57" spans="1:52" x14ac:dyDescent="0.25">
      <c r="A57" t="s">
        <v>0</v>
      </c>
      <c r="B57" t="s">
        <v>63</v>
      </c>
      <c r="C57" s="2">
        <v>21079</v>
      </c>
      <c r="D57" s="1">
        <f t="shared" si="0"/>
        <v>56716.3</v>
      </c>
      <c r="E57" s="1">
        <f t="shared" si="1"/>
        <v>269.26000000000005</v>
      </c>
      <c r="F57" s="1">
        <f t="shared" si="2"/>
        <v>56985.560000000005</v>
      </c>
      <c r="G57" s="1">
        <f t="shared" si="3"/>
        <v>5.6985560000000008</v>
      </c>
      <c r="H57" s="6">
        <v>29</v>
      </c>
      <c r="I57" s="6">
        <v>72</v>
      </c>
      <c r="J57" s="6">
        <v>146</v>
      </c>
      <c r="K57" s="6">
        <v>0.5</v>
      </c>
      <c r="L57">
        <v>54</v>
      </c>
      <c r="M57">
        <v>1</v>
      </c>
      <c r="N57">
        <v>130</v>
      </c>
      <c r="O57">
        <v>60</v>
      </c>
      <c r="P57">
        <v>21</v>
      </c>
      <c r="Q57">
        <v>40</v>
      </c>
      <c r="R57">
        <v>10</v>
      </c>
      <c r="S57">
        <v>40</v>
      </c>
      <c r="T57">
        <v>138</v>
      </c>
      <c r="U57">
        <v>6</v>
      </c>
      <c r="V57">
        <v>17</v>
      </c>
      <c r="W57">
        <v>14060</v>
      </c>
      <c r="X57">
        <v>65</v>
      </c>
      <c r="Y57">
        <v>25</v>
      </c>
      <c r="Z57">
        <v>501</v>
      </c>
      <c r="AA57">
        <v>30</v>
      </c>
      <c r="AD57">
        <v>3</v>
      </c>
      <c r="AG57">
        <v>25600</v>
      </c>
      <c r="AI57">
        <v>22000</v>
      </c>
      <c r="AJ57">
        <v>26900</v>
      </c>
      <c r="AK57">
        <v>2050</v>
      </c>
      <c r="AL57">
        <v>5380</v>
      </c>
      <c r="AM57">
        <v>331</v>
      </c>
      <c r="AN57">
        <v>55.3</v>
      </c>
      <c r="AO57">
        <v>108</v>
      </c>
      <c r="AP57">
        <v>8</v>
      </c>
      <c r="AQ57">
        <v>21.6</v>
      </c>
      <c r="AR57">
        <v>2.7</v>
      </c>
      <c r="AS57">
        <v>5.0999999999999996</v>
      </c>
      <c r="AT57">
        <v>0.62</v>
      </c>
      <c r="AU57">
        <v>3.7</v>
      </c>
      <c r="AV57">
        <v>0.54</v>
      </c>
      <c r="AW57">
        <v>1</v>
      </c>
      <c r="AX57">
        <v>1.4</v>
      </c>
      <c r="AY57">
        <v>4</v>
      </c>
    </row>
    <row r="58" spans="1:52" x14ac:dyDescent="0.25">
      <c r="A58" t="s">
        <v>0</v>
      </c>
      <c r="B58" t="s">
        <v>62</v>
      </c>
      <c r="C58" s="2">
        <v>21055</v>
      </c>
      <c r="D58" s="1">
        <f t="shared" si="0"/>
        <v>54791.5</v>
      </c>
      <c r="E58" s="1">
        <f t="shared" si="1"/>
        <v>335.5</v>
      </c>
      <c r="F58" s="1">
        <f t="shared" si="2"/>
        <v>55127</v>
      </c>
      <c r="G58" s="1">
        <f t="shared" si="3"/>
        <v>5.5126999999999997</v>
      </c>
      <c r="H58" s="6">
        <v>18</v>
      </c>
      <c r="I58" s="6">
        <v>26</v>
      </c>
      <c r="J58" s="6">
        <v>200</v>
      </c>
      <c r="K58" s="6">
        <v>2.8</v>
      </c>
      <c r="L58">
        <v>40</v>
      </c>
      <c r="M58">
        <v>2</v>
      </c>
      <c r="N58">
        <v>196</v>
      </c>
      <c r="O58">
        <v>0</v>
      </c>
      <c r="P58">
        <v>7</v>
      </c>
      <c r="Q58">
        <v>0</v>
      </c>
      <c r="R58">
        <v>0</v>
      </c>
      <c r="S58">
        <v>40</v>
      </c>
      <c r="T58">
        <v>70</v>
      </c>
      <c r="W58">
        <v>2508</v>
      </c>
      <c r="X58">
        <v>99</v>
      </c>
      <c r="Y58">
        <v>9</v>
      </c>
      <c r="Z58">
        <v>720</v>
      </c>
      <c r="AA58">
        <v>12</v>
      </c>
      <c r="AC58">
        <v>0.2</v>
      </c>
      <c r="AD58">
        <v>4</v>
      </c>
      <c r="AG58">
        <v>644</v>
      </c>
      <c r="AI58">
        <v>20500</v>
      </c>
      <c r="AJ58">
        <v>26100</v>
      </c>
      <c r="AK58">
        <v>2090</v>
      </c>
      <c r="AL58">
        <v>5630</v>
      </c>
      <c r="AM58">
        <v>400</v>
      </c>
      <c r="AN58">
        <v>71.5</v>
      </c>
      <c r="AO58">
        <v>135</v>
      </c>
      <c r="AP58">
        <v>10.199999999999999</v>
      </c>
      <c r="AQ58">
        <v>33.4</v>
      </c>
      <c r="AR58">
        <v>4.0999999999999996</v>
      </c>
      <c r="AS58">
        <v>8</v>
      </c>
      <c r="AT58">
        <v>0.82</v>
      </c>
      <c r="AU58">
        <v>4.3</v>
      </c>
      <c r="AV58">
        <v>0.68</v>
      </c>
      <c r="AW58">
        <v>0.5</v>
      </c>
      <c r="AX58">
        <v>1.5</v>
      </c>
      <c r="AY58">
        <v>6</v>
      </c>
    </row>
    <row r="59" spans="1:52" x14ac:dyDescent="0.25">
      <c r="A59" t="s">
        <v>0</v>
      </c>
      <c r="B59" t="s">
        <v>49</v>
      </c>
      <c r="C59" s="2">
        <v>21110</v>
      </c>
      <c r="D59" s="1">
        <f t="shared" si="0"/>
        <v>52383.4</v>
      </c>
      <c r="E59" s="1">
        <f t="shared" si="1"/>
        <v>458.71000000000004</v>
      </c>
      <c r="F59" s="1">
        <f t="shared" si="2"/>
        <v>52842.11</v>
      </c>
      <c r="G59" s="1">
        <f t="shared" si="3"/>
        <v>5.284211</v>
      </c>
      <c r="H59" s="6">
        <v>38</v>
      </c>
      <c r="I59" s="6">
        <v>21</v>
      </c>
      <c r="J59" s="6">
        <v>268</v>
      </c>
      <c r="K59" s="6">
        <v>5.0999999999999996</v>
      </c>
      <c r="L59">
        <v>239</v>
      </c>
      <c r="M59">
        <v>3</v>
      </c>
      <c r="N59">
        <v>632</v>
      </c>
      <c r="O59">
        <v>140</v>
      </c>
      <c r="P59">
        <v>29</v>
      </c>
      <c r="Q59">
        <v>60</v>
      </c>
      <c r="R59">
        <v>0</v>
      </c>
      <c r="S59">
        <v>110</v>
      </c>
      <c r="T59">
        <v>3</v>
      </c>
      <c r="U59">
        <v>2</v>
      </c>
      <c r="V59">
        <v>2</v>
      </c>
      <c r="W59">
        <v>2239</v>
      </c>
      <c r="X59">
        <v>66</v>
      </c>
      <c r="Y59">
        <v>51</v>
      </c>
      <c r="Z59">
        <v>846</v>
      </c>
      <c r="AC59">
        <v>0.4</v>
      </c>
      <c r="AD59">
        <v>18</v>
      </c>
      <c r="AG59">
        <v>19170</v>
      </c>
      <c r="AI59">
        <v>19800</v>
      </c>
      <c r="AJ59">
        <v>24700</v>
      </c>
      <c r="AK59">
        <v>2010</v>
      </c>
      <c r="AL59">
        <v>5460</v>
      </c>
      <c r="AM59">
        <v>350</v>
      </c>
      <c r="AN59">
        <v>63.4</v>
      </c>
      <c r="AO59">
        <v>109</v>
      </c>
      <c r="AP59">
        <v>7.6</v>
      </c>
      <c r="AQ59">
        <v>25.8</v>
      </c>
      <c r="AR59">
        <v>2.9</v>
      </c>
      <c r="AS59">
        <v>4.8</v>
      </c>
      <c r="AT59">
        <v>0.5</v>
      </c>
      <c r="AU59">
        <v>2.8</v>
      </c>
      <c r="AV59">
        <v>0.31</v>
      </c>
      <c r="AW59">
        <v>2.5</v>
      </c>
      <c r="AX59">
        <v>5.9</v>
      </c>
      <c r="AY59">
        <v>1</v>
      </c>
    </row>
    <row r="60" spans="1:52" x14ac:dyDescent="0.25">
      <c r="A60" t="s">
        <v>0</v>
      </c>
      <c r="B60" t="s">
        <v>54</v>
      </c>
      <c r="C60" s="2">
        <v>706</v>
      </c>
      <c r="D60" s="1">
        <f t="shared" si="0"/>
        <v>52542.2</v>
      </c>
      <c r="E60" s="1">
        <f t="shared" si="1"/>
        <v>252.16000000000003</v>
      </c>
      <c r="F60" s="1">
        <f t="shared" si="2"/>
        <v>52794.36</v>
      </c>
      <c r="G60" s="1">
        <f t="shared" si="3"/>
        <v>5.2794360000000005</v>
      </c>
      <c r="H60" s="6">
        <v>19</v>
      </c>
      <c r="I60" s="6">
        <v>59</v>
      </c>
      <c r="J60" s="6">
        <v>157</v>
      </c>
      <c r="K60" s="6">
        <v>0.2</v>
      </c>
      <c r="L60">
        <v>43</v>
      </c>
      <c r="M60">
        <v>2</v>
      </c>
      <c r="N60">
        <v>10</v>
      </c>
      <c r="O60">
        <v>0</v>
      </c>
      <c r="P60">
        <v>4</v>
      </c>
      <c r="Q60">
        <v>0</v>
      </c>
      <c r="R60">
        <v>0</v>
      </c>
      <c r="T60">
        <v>89</v>
      </c>
      <c r="U60">
        <v>3</v>
      </c>
      <c r="W60">
        <v>20040</v>
      </c>
      <c r="X60">
        <v>59</v>
      </c>
      <c r="Y60" t="s">
        <v>53</v>
      </c>
      <c r="Z60">
        <v>86</v>
      </c>
      <c r="AA60">
        <v>4</v>
      </c>
      <c r="AG60">
        <v>18510</v>
      </c>
      <c r="AI60">
        <v>20000</v>
      </c>
      <c r="AJ60">
        <v>25100</v>
      </c>
      <c r="AK60">
        <v>1970</v>
      </c>
      <c r="AL60">
        <v>5090</v>
      </c>
      <c r="AM60">
        <v>327</v>
      </c>
      <c r="AN60">
        <v>55.2</v>
      </c>
      <c r="AO60">
        <v>110</v>
      </c>
      <c r="AP60">
        <v>8.3000000000000007</v>
      </c>
      <c r="AQ60">
        <v>20.6</v>
      </c>
      <c r="AR60">
        <v>2.5</v>
      </c>
      <c r="AS60">
        <v>4.8</v>
      </c>
      <c r="AT60">
        <v>0.5</v>
      </c>
      <c r="AU60">
        <v>3</v>
      </c>
      <c r="AV60">
        <v>0.46</v>
      </c>
      <c r="AW60">
        <v>0.3</v>
      </c>
      <c r="AY60">
        <v>3</v>
      </c>
    </row>
    <row r="61" spans="1:52" x14ac:dyDescent="0.25">
      <c r="A61" t="s">
        <v>0</v>
      </c>
      <c r="B61" t="s">
        <v>64</v>
      </c>
      <c r="C61" s="2">
        <v>21077</v>
      </c>
      <c r="D61" s="1">
        <f t="shared" si="0"/>
        <v>52430</v>
      </c>
      <c r="E61" s="1">
        <f t="shared" si="1"/>
        <v>256.48</v>
      </c>
      <c r="F61" s="1">
        <f t="shared" si="2"/>
        <v>52686.48</v>
      </c>
      <c r="G61" s="1">
        <f t="shared" si="3"/>
        <v>5.2686480000000007</v>
      </c>
      <c r="H61" s="6">
        <v>29</v>
      </c>
      <c r="I61" s="6">
        <v>8</v>
      </c>
      <c r="J61" s="6">
        <v>170</v>
      </c>
      <c r="K61" s="6">
        <v>1.1000000000000001</v>
      </c>
      <c r="L61">
        <v>74</v>
      </c>
      <c r="M61">
        <v>2</v>
      </c>
      <c r="N61">
        <v>157</v>
      </c>
      <c r="O61">
        <v>20</v>
      </c>
      <c r="P61">
        <v>88</v>
      </c>
      <c r="Q61">
        <v>0</v>
      </c>
      <c r="R61">
        <v>200</v>
      </c>
      <c r="S61">
        <v>90</v>
      </c>
      <c r="T61">
        <v>135</v>
      </c>
      <c r="U61">
        <v>6</v>
      </c>
      <c r="V61">
        <v>14</v>
      </c>
      <c r="W61">
        <v>8395</v>
      </c>
      <c r="X61">
        <v>50</v>
      </c>
      <c r="Y61">
        <v>13</v>
      </c>
      <c r="Z61">
        <v>144</v>
      </c>
      <c r="AA61">
        <v>21</v>
      </c>
      <c r="AD61">
        <v>6</v>
      </c>
      <c r="AG61">
        <v>80880</v>
      </c>
      <c r="AI61">
        <v>20400</v>
      </c>
      <c r="AJ61">
        <v>24900</v>
      </c>
      <c r="AK61">
        <v>1870</v>
      </c>
      <c r="AL61">
        <v>4910</v>
      </c>
      <c r="AM61">
        <v>298</v>
      </c>
      <c r="AN61">
        <v>52</v>
      </c>
      <c r="AO61">
        <v>97.4</v>
      </c>
      <c r="AP61">
        <v>7</v>
      </c>
      <c r="AQ61">
        <v>18.5</v>
      </c>
      <c r="AR61">
        <v>2.2000000000000002</v>
      </c>
      <c r="AS61">
        <v>4.0999999999999996</v>
      </c>
      <c r="AT61">
        <v>0.42</v>
      </c>
      <c r="AU61">
        <v>2.5</v>
      </c>
      <c r="AV61">
        <v>0.36</v>
      </c>
      <c r="AW61">
        <v>0.9</v>
      </c>
      <c r="AX61">
        <v>0.4</v>
      </c>
      <c r="AY61">
        <v>9</v>
      </c>
      <c r="AZ61">
        <v>0.2</v>
      </c>
    </row>
    <row r="62" spans="1:52" x14ac:dyDescent="0.25">
      <c r="A62" t="s">
        <v>0</v>
      </c>
      <c r="B62" t="s">
        <v>51</v>
      </c>
      <c r="C62" s="2">
        <v>21001</v>
      </c>
      <c r="D62" s="1">
        <f t="shared" si="0"/>
        <v>51996.7</v>
      </c>
      <c r="E62" s="1">
        <f t="shared" si="1"/>
        <v>382.35</v>
      </c>
      <c r="F62" s="1">
        <f t="shared" si="2"/>
        <v>52379.049999999996</v>
      </c>
      <c r="G62" s="1">
        <f t="shared" si="3"/>
        <v>5.2379049999999996</v>
      </c>
      <c r="I62" s="6">
        <v>18</v>
      </c>
      <c r="J62" s="6">
        <v>216</v>
      </c>
      <c r="K62" s="6">
        <v>1.2</v>
      </c>
      <c r="L62">
        <v>47</v>
      </c>
      <c r="M62">
        <v>2</v>
      </c>
      <c r="N62">
        <v>210</v>
      </c>
      <c r="O62">
        <v>30</v>
      </c>
      <c r="P62">
        <v>10</v>
      </c>
      <c r="Q62">
        <v>0</v>
      </c>
      <c r="R62">
        <v>0</v>
      </c>
      <c r="S62">
        <v>30</v>
      </c>
      <c r="T62">
        <v>14</v>
      </c>
      <c r="V62">
        <v>12</v>
      </c>
      <c r="W62">
        <v>9269</v>
      </c>
      <c r="X62">
        <v>126</v>
      </c>
      <c r="Y62">
        <v>9</v>
      </c>
      <c r="Z62">
        <v>1400</v>
      </c>
      <c r="AA62">
        <v>4</v>
      </c>
      <c r="AC62">
        <v>0.2</v>
      </c>
      <c r="AD62">
        <v>2</v>
      </c>
      <c r="AG62">
        <v>22920</v>
      </c>
      <c r="AI62">
        <v>18700</v>
      </c>
      <c r="AJ62">
        <v>25200</v>
      </c>
      <c r="AK62">
        <v>2030</v>
      </c>
      <c r="AL62">
        <v>5600</v>
      </c>
      <c r="AM62">
        <v>397</v>
      </c>
      <c r="AN62">
        <v>69.7</v>
      </c>
      <c r="AO62">
        <v>127</v>
      </c>
      <c r="AP62">
        <v>11.3</v>
      </c>
      <c r="AQ62">
        <v>41.2</v>
      </c>
      <c r="AR62">
        <v>5.7</v>
      </c>
      <c r="AS62">
        <v>12.1</v>
      </c>
      <c r="AT62">
        <v>1.5</v>
      </c>
      <c r="AU62">
        <v>9.1</v>
      </c>
      <c r="AV62">
        <v>1.45</v>
      </c>
      <c r="AW62">
        <v>0.5</v>
      </c>
      <c r="AX62">
        <v>3.5</v>
      </c>
      <c r="AY62">
        <v>11</v>
      </c>
    </row>
    <row r="63" spans="1:52" x14ac:dyDescent="0.25">
      <c r="A63" t="s">
        <v>0</v>
      </c>
      <c r="B63" t="s">
        <v>52</v>
      </c>
      <c r="C63" s="2">
        <v>21016</v>
      </c>
      <c r="D63" s="1">
        <f t="shared" si="0"/>
        <v>50647.3</v>
      </c>
      <c r="E63" s="1">
        <f t="shared" si="1"/>
        <v>248.86</v>
      </c>
      <c r="F63" s="1">
        <f t="shared" si="2"/>
        <v>50896.160000000003</v>
      </c>
      <c r="G63" s="1">
        <f t="shared" si="3"/>
        <v>5.0896160000000004</v>
      </c>
      <c r="H63" s="6">
        <v>26</v>
      </c>
      <c r="I63" s="6">
        <v>59</v>
      </c>
      <c r="J63" s="6">
        <v>166</v>
      </c>
      <c r="K63" s="6">
        <v>8.6999999999999993</v>
      </c>
      <c r="L63">
        <v>33</v>
      </c>
      <c r="M63">
        <v>1</v>
      </c>
      <c r="N63">
        <v>82</v>
      </c>
      <c r="O63">
        <v>0</v>
      </c>
      <c r="P63">
        <v>7</v>
      </c>
      <c r="Q63">
        <v>30</v>
      </c>
      <c r="R63">
        <v>0</v>
      </c>
      <c r="S63">
        <v>50</v>
      </c>
      <c r="T63">
        <v>82</v>
      </c>
      <c r="U63">
        <v>3</v>
      </c>
      <c r="V63">
        <v>2</v>
      </c>
      <c r="W63">
        <v>12870</v>
      </c>
      <c r="X63">
        <v>70</v>
      </c>
      <c r="Y63">
        <v>9</v>
      </c>
      <c r="Z63">
        <v>619</v>
      </c>
      <c r="AA63">
        <v>16</v>
      </c>
      <c r="AD63">
        <v>1</v>
      </c>
      <c r="AG63">
        <v>93210</v>
      </c>
      <c r="AI63">
        <v>19500</v>
      </c>
      <c r="AJ63">
        <v>23900</v>
      </c>
      <c r="AK63">
        <v>1870</v>
      </c>
      <c r="AL63">
        <v>5010</v>
      </c>
      <c r="AM63">
        <v>313</v>
      </c>
      <c r="AN63">
        <v>54.3</v>
      </c>
      <c r="AO63">
        <v>100</v>
      </c>
      <c r="AP63">
        <v>8</v>
      </c>
      <c r="AQ63">
        <v>24.3</v>
      </c>
      <c r="AR63">
        <v>3</v>
      </c>
      <c r="AS63">
        <v>6</v>
      </c>
      <c r="AT63">
        <v>0.61</v>
      </c>
      <c r="AU63">
        <v>3.5</v>
      </c>
      <c r="AV63">
        <v>0.45</v>
      </c>
      <c r="AW63">
        <v>0.5</v>
      </c>
      <c r="AX63">
        <v>2.2000000000000002</v>
      </c>
      <c r="AY63">
        <v>4</v>
      </c>
    </row>
    <row r="64" spans="1:52" x14ac:dyDescent="0.25">
      <c r="A64" t="s">
        <v>0</v>
      </c>
      <c r="B64" t="s">
        <v>54</v>
      </c>
      <c r="C64" s="2">
        <v>701</v>
      </c>
      <c r="D64" s="1">
        <f t="shared" si="0"/>
        <v>49926.5</v>
      </c>
      <c r="E64" s="1">
        <f t="shared" si="1"/>
        <v>277.19000000000005</v>
      </c>
      <c r="F64" s="1">
        <f t="shared" si="2"/>
        <v>50203.69</v>
      </c>
      <c r="G64" s="1">
        <f t="shared" si="3"/>
        <v>5.0203690000000005</v>
      </c>
      <c r="H64" s="6">
        <v>19</v>
      </c>
      <c r="I64" s="6">
        <v>59</v>
      </c>
      <c r="J64" s="6">
        <v>136</v>
      </c>
      <c r="K64" s="6">
        <v>0.5</v>
      </c>
      <c r="L64">
        <v>42</v>
      </c>
      <c r="M64">
        <v>1</v>
      </c>
      <c r="N64">
        <v>26</v>
      </c>
      <c r="O64">
        <v>0</v>
      </c>
      <c r="P64">
        <v>2</v>
      </c>
      <c r="Q64">
        <v>0</v>
      </c>
      <c r="R64">
        <v>10</v>
      </c>
      <c r="T64">
        <v>84</v>
      </c>
      <c r="U64">
        <v>3</v>
      </c>
      <c r="W64">
        <v>17710</v>
      </c>
      <c r="X64">
        <v>78</v>
      </c>
      <c r="Y64">
        <v>16</v>
      </c>
      <c r="Z64">
        <v>128</v>
      </c>
      <c r="AA64">
        <v>2</v>
      </c>
      <c r="AD64">
        <v>1</v>
      </c>
      <c r="AG64">
        <v>27080</v>
      </c>
      <c r="AI64">
        <v>18900</v>
      </c>
      <c r="AJ64">
        <v>23800</v>
      </c>
      <c r="AK64">
        <v>1890</v>
      </c>
      <c r="AL64">
        <v>4960</v>
      </c>
      <c r="AM64">
        <v>321</v>
      </c>
      <c r="AN64">
        <v>55.5</v>
      </c>
      <c r="AO64">
        <v>109</v>
      </c>
      <c r="AP64">
        <v>8.6</v>
      </c>
      <c r="AQ64">
        <v>24</v>
      </c>
      <c r="AR64">
        <v>3.1</v>
      </c>
      <c r="AS64">
        <v>6.6</v>
      </c>
      <c r="AT64">
        <v>0.76</v>
      </c>
      <c r="AU64">
        <v>4.4000000000000004</v>
      </c>
      <c r="AV64">
        <v>0.73</v>
      </c>
      <c r="AW64">
        <v>0.5</v>
      </c>
    </row>
    <row r="65" spans="1:52" x14ac:dyDescent="0.25">
      <c r="A65" t="s">
        <v>0</v>
      </c>
      <c r="B65" t="s">
        <v>49</v>
      </c>
      <c r="C65" s="2">
        <v>21085</v>
      </c>
      <c r="D65" s="1">
        <f t="shared" si="0"/>
        <v>48096.6</v>
      </c>
      <c r="E65" s="1">
        <f t="shared" si="1"/>
        <v>304.18</v>
      </c>
      <c r="F65" s="1">
        <f t="shared" si="2"/>
        <v>48400.78</v>
      </c>
      <c r="G65" s="1">
        <f t="shared" si="3"/>
        <v>4.8400780000000001</v>
      </c>
      <c r="H65" s="6">
        <v>36</v>
      </c>
      <c r="I65" s="6">
        <v>42</v>
      </c>
      <c r="J65" s="6">
        <v>390</v>
      </c>
      <c r="K65" s="6">
        <v>7.7</v>
      </c>
      <c r="L65">
        <v>56</v>
      </c>
      <c r="M65">
        <v>1</v>
      </c>
      <c r="N65">
        <v>99</v>
      </c>
      <c r="O65">
        <v>20</v>
      </c>
      <c r="P65">
        <v>18</v>
      </c>
      <c r="Q65">
        <v>40</v>
      </c>
      <c r="R65">
        <v>770</v>
      </c>
      <c r="S65">
        <v>40</v>
      </c>
      <c r="W65">
        <v>3653</v>
      </c>
      <c r="X65">
        <v>89</v>
      </c>
      <c r="Y65">
        <v>20</v>
      </c>
      <c r="Z65">
        <v>394</v>
      </c>
      <c r="AA65">
        <v>14</v>
      </c>
      <c r="AB65">
        <v>1</v>
      </c>
      <c r="AC65">
        <v>0.2</v>
      </c>
      <c r="AD65">
        <v>2</v>
      </c>
      <c r="AG65">
        <v>61990</v>
      </c>
      <c r="AI65">
        <v>17900</v>
      </c>
      <c r="AJ65">
        <v>22800</v>
      </c>
      <c r="AK65">
        <v>1880</v>
      </c>
      <c r="AL65">
        <v>5120</v>
      </c>
      <c r="AM65">
        <v>336</v>
      </c>
      <c r="AN65">
        <v>60.6</v>
      </c>
      <c r="AO65">
        <v>104</v>
      </c>
      <c r="AP65">
        <v>8.1999999999999993</v>
      </c>
      <c r="AQ65">
        <v>30.1</v>
      </c>
      <c r="AR65">
        <v>3.7</v>
      </c>
      <c r="AS65">
        <v>7.1</v>
      </c>
      <c r="AT65">
        <v>0.8</v>
      </c>
      <c r="AU65">
        <v>4.7</v>
      </c>
      <c r="AV65">
        <v>0.57999999999999996</v>
      </c>
      <c r="AW65">
        <v>0.6</v>
      </c>
      <c r="AX65">
        <v>1.5</v>
      </c>
      <c r="AY65">
        <v>1</v>
      </c>
    </row>
    <row r="66" spans="1:52" x14ac:dyDescent="0.25">
      <c r="A66" t="s">
        <v>0</v>
      </c>
      <c r="B66" t="s">
        <v>65</v>
      </c>
      <c r="C66" s="2">
        <v>21060</v>
      </c>
      <c r="D66" s="1">
        <f t="shared" ref="D66:D129" si="4">AI66+AJ66+AK66+AL66+AM66+AN66</f>
        <v>46877.3</v>
      </c>
      <c r="E66" s="1">
        <f t="shared" ref="E66:E129" si="5">L66+X66+AO66+AP66+AQ66+AR66+AS66+AT66+AU66+AV66</f>
        <v>390.78</v>
      </c>
      <c r="F66" s="1">
        <f t="shared" ref="F66:F129" si="6">D66+E66</f>
        <v>47268.08</v>
      </c>
      <c r="G66" s="1">
        <f t="shared" ref="G66:G129" si="7">F66/10000</f>
        <v>4.7268080000000001</v>
      </c>
      <c r="H66" s="6">
        <v>14</v>
      </c>
      <c r="I66" s="6">
        <v>9</v>
      </c>
      <c r="J66" s="6">
        <v>186</v>
      </c>
      <c r="K66" s="6">
        <v>26.7</v>
      </c>
      <c r="L66">
        <v>61</v>
      </c>
      <c r="M66">
        <v>2</v>
      </c>
      <c r="N66">
        <v>202</v>
      </c>
      <c r="O66">
        <v>20</v>
      </c>
      <c r="P66">
        <v>13</v>
      </c>
      <c r="Q66">
        <v>0</v>
      </c>
      <c r="R66">
        <v>30</v>
      </c>
      <c r="S66">
        <v>50</v>
      </c>
      <c r="T66">
        <v>64</v>
      </c>
      <c r="W66">
        <v>5395</v>
      </c>
      <c r="X66">
        <v>117</v>
      </c>
      <c r="Y66">
        <v>13</v>
      </c>
      <c r="Z66">
        <v>1520</v>
      </c>
      <c r="AC66">
        <v>0.3</v>
      </c>
      <c r="AD66">
        <v>2</v>
      </c>
      <c r="AG66">
        <v>566</v>
      </c>
      <c r="AI66">
        <v>17400</v>
      </c>
      <c r="AJ66">
        <v>22400</v>
      </c>
      <c r="AK66">
        <v>1780</v>
      </c>
      <c r="AL66">
        <v>4870</v>
      </c>
      <c r="AM66">
        <v>355</v>
      </c>
      <c r="AN66">
        <v>72.3</v>
      </c>
      <c r="AO66">
        <v>136</v>
      </c>
      <c r="AP66">
        <v>11.6</v>
      </c>
      <c r="AQ66">
        <v>41.7</v>
      </c>
      <c r="AR66">
        <v>5.4</v>
      </c>
      <c r="AS66">
        <v>10.8</v>
      </c>
      <c r="AT66">
        <v>1.1000000000000001</v>
      </c>
      <c r="AU66">
        <v>5.4</v>
      </c>
      <c r="AV66">
        <v>0.78</v>
      </c>
      <c r="AW66">
        <v>0.5</v>
      </c>
      <c r="AX66">
        <v>3.7</v>
      </c>
      <c r="AY66">
        <v>4</v>
      </c>
    </row>
    <row r="67" spans="1:52" x14ac:dyDescent="0.25">
      <c r="A67" t="s">
        <v>0</v>
      </c>
      <c r="B67" t="s">
        <v>54</v>
      </c>
      <c r="C67" s="2">
        <v>716</v>
      </c>
      <c r="D67" s="1">
        <f t="shared" si="4"/>
        <v>46840.6</v>
      </c>
      <c r="E67" s="1">
        <f t="shared" si="5"/>
        <v>275.53999999999996</v>
      </c>
      <c r="F67" s="1">
        <f t="shared" si="6"/>
        <v>47116.14</v>
      </c>
      <c r="G67" s="1">
        <f t="shared" si="7"/>
        <v>4.711614</v>
      </c>
      <c r="H67" s="6">
        <v>17</v>
      </c>
      <c r="I67" s="6">
        <v>57</v>
      </c>
      <c r="J67" s="6">
        <v>124</v>
      </c>
      <c r="K67" s="6">
        <v>1.3</v>
      </c>
      <c r="L67">
        <v>61</v>
      </c>
      <c r="M67">
        <v>1</v>
      </c>
      <c r="N67">
        <v>115</v>
      </c>
      <c r="O67">
        <v>30</v>
      </c>
      <c r="P67">
        <v>13</v>
      </c>
      <c r="Q67">
        <v>30</v>
      </c>
      <c r="R67">
        <v>10</v>
      </c>
      <c r="S67">
        <v>40</v>
      </c>
      <c r="T67">
        <v>79</v>
      </c>
      <c r="U67">
        <v>4</v>
      </c>
      <c r="V67">
        <v>12</v>
      </c>
      <c r="W67">
        <v>20780</v>
      </c>
      <c r="X67">
        <v>70</v>
      </c>
      <c r="Y67">
        <v>13</v>
      </c>
      <c r="Z67">
        <v>291</v>
      </c>
      <c r="AA67">
        <v>15</v>
      </c>
      <c r="AD67">
        <v>2</v>
      </c>
      <c r="AG67">
        <v>87240</v>
      </c>
      <c r="AI67">
        <v>18100</v>
      </c>
      <c r="AJ67">
        <v>22200</v>
      </c>
      <c r="AK67">
        <v>1750</v>
      </c>
      <c r="AL67">
        <v>4460</v>
      </c>
      <c r="AM67">
        <v>282</v>
      </c>
      <c r="AN67">
        <v>48.6</v>
      </c>
      <c r="AO67">
        <v>101</v>
      </c>
      <c r="AP67">
        <v>7.8</v>
      </c>
      <c r="AQ67">
        <v>21.8</v>
      </c>
      <c r="AR67">
        <v>2.9</v>
      </c>
      <c r="AS67">
        <v>5.5</v>
      </c>
      <c r="AT67">
        <v>0.69</v>
      </c>
      <c r="AU67">
        <v>4.2</v>
      </c>
      <c r="AV67">
        <v>0.65</v>
      </c>
      <c r="AW67">
        <v>0.7</v>
      </c>
      <c r="AX67">
        <v>0.7</v>
      </c>
      <c r="AY67">
        <v>3</v>
      </c>
    </row>
    <row r="68" spans="1:52" x14ac:dyDescent="0.25">
      <c r="A68" t="s">
        <v>0</v>
      </c>
      <c r="B68" t="s">
        <v>54</v>
      </c>
      <c r="C68" s="2" t="s">
        <v>56</v>
      </c>
      <c r="D68" s="1">
        <f t="shared" si="4"/>
        <v>42895</v>
      </c>
      <c r="E68" s="1">
        <f t="shared" si="5"/>
        <v>1603.8799999999999</v>
      </c>
      <c r="F68" s="1">
        <f t="shared" si="6"/>
        <v>44498.879999999997</v>
      </c>
      <c r="G68" s="1">
        <f t="shared" si="7"/>
        <v>4.4498879999999996</v>
      </c>
      <c r="H68" s="6">
        <v>70</v>
      </c>
      <c r="I68" s="6">
        <v>158</v>
      </c>
      <c r="J68" s="6">
        <v>532</v>
      </c>
      <c r="K68" s="6">
        <v>18.100000000000001</v>
      </c>
      <c r="L68">
        <v>153</v>
      </c>
      <c r="M68">
        <v>17</v>
      </c>
      <c r="N68">
        <v>245</v>
      </c>
      <c r="O68">
        <v>360</v>
      </c>
      <c r="P68">
        <v>18</v>
      </c>
      <c r="Q68">
        <v>100</v>
      </c>
      <c r="R68">
        <v>90</v>
      </c>
      <c r="S68">
        <v>1120</v>
      </c>
      <c r="T68">
        <v>98</v>
      </c>
      <c r="U68">
        <v>6</v>
      </c>
      <c r="V68">
        <v>4</v>
      </c>
      <c r="W68">
        <v>2000</v>
      </c>
      <c r="X68">
        <v>453</v>
      </c>
      <c r="Y68">
        <v>311</v>
      </c>
      <c r="Z68">
        <v>891</v>
      </c>
      <c r="AA68">
        <v>79</v>
      </c>
      <c r="AB68">
        <v>3.7</v>
      </c>
      <c r="AC68">
        <v>2.2000000000000002</v>
      </c>
      <c r="AD68">
        <v>25</v>
      </c>
      <c r="AE68">
        <v>1.6</v>
      </c>
      <c r="AG68">
        <v>1711</v>
      </c>
      <c r="AH68">
        <v>4.7</v>
      </c>
      <c r="AI68">
        <v>12100</v>
      </c>
      <c r="AJ68">
        <v>15900</v>
      </c>
      <c r="AK68">
        <v>2520</v>
      </c>
      <c r="AL68">
        <v>10500</v>
      </c>
      <c r="AM68">
        <v>1540</v>
      </c>
      <c r="AN68">
        <v>335</v>
      </c>
      <c r="AO68">
        <v>676</v>
      </c>
      <c r="AP68">
        <v>57.6</v>
      </c>
      <c r="AQ68">
        <v>184</v>
      </c>
      <c r="AR68">
        <v>21</v>
      </c>
      <c r="AS68">
        <v>37.700000000000003</v>
      </c>
      <c r="AT68">
        <v>3.47</v>
      </c>
      <c r="AU68">
        <v>16.100000000000001</v>
      </c>
      <c r="AV68">
        <v>2.0099999999999998</v>
      </c>
      <c r="AW68">
        <v>6.9</v>
      </c>
      <c r="AX68">
        <v>13.9</v>
      </c>
      <c r="AY68">
        <v>3</v>
      </c>
      <c r="AZ68">
        <v>0.2</v>
      </c>
    </row>
    <row r="69" spans="1:52" x14ac:dyDescent="0.25">
      <c r="A69" t="s">
        <v>0</v>
      </c>
      <c r="B69" t="s">
        <v>66</v>
      </c>
      <c r="C69" s="2">
        <v>21072</v>
      </c>
      <c r="D69" s="1">
        <f t="shared" si="4"/>
        <v>44145.7</v>
      </c>
      <c r="E69" s="1">
        <f t="shared" si="5"/>
        <v>303.30999999999995</v>
      </c>
      <c r="F69" s="1">
        <f t="shared" si="6"/>
        <v>44449.009999999995</v>
      </c>
      <c r="G69" s="1">
        <f t="shared" si="7"/>
        <v>4.4449009999999998</v>
      </c>
      <c r="H69" s="6">
        <v>28</v>
      </c>
      <c r="I69" s="6">
        <v>70</v>
      </c>
      <c r="J69" s="6">
        <v>194</v>
      </c>
      <c r="K69" s="6">
        <v>2</v>
      </c>
      <c r="L69">
        <v>52</v>
      </c>
      <c r="M69">
        <v>1</v>
      </c>
      <c r="N69">
        <v>124</v>
      </c>
      <c r="O69">
        <v>30</v>
      </c>
      <c r="P69">
        <v>14</v>
      </c>
      <c r="Q69">
        <v>30</v>
      </c>
      <c r="R69">
        <v>120</v>
      </c>
      <c r="S69">
        <v>50</v>
      </c>
      <c r="T69">
        <v>114</v>
      </c>
      <c r="U69">
        <v>5</v>
      </c>
      <c r="V69">
        <v>9</v>
      </c>
      <c r="W69">
        <v>12630</v>
      </c>
      <c r="X69">
        <v>93</v>
      </c>
      <c r="Y69">
        <v>52</v>
      </c>
      <c r="Z69">
        <v>1080</v>
      </c>
      <c r="AA69">
        <v>4</v>
      </c>
      <c r="AD69">
        <v>2</v>
      </c>
      <c r="AG69">
        <v>100900</v>
      </c>
      <c r="AI69">
        <v>16600</v>
      </c>
      <c r="AJ69">
        <v>21100</v>
      </c>
      <c r="AK69">
        <v>1650</v>
      </c>
      <c r="AL69">
        <v>4450</v>
      </c>
      <c r="AM69">
        <v>294</v>
      </c>
      <c r="AN69">
        <v>51.7</v>
      </c>
      <c r="AO69">
        <v>104</v>
      </c>
      <c r="AP69">
        <v>8.5</v>
      </c>
      <c r="AQ69">
        <v>27.5</v>
      </c>
      <c r="AR69">
        <v>3.7</v>
      </c>
      <c r="AS69">
        <v>7.7</v>
      </c>
      <c r="AT69">
        <v>0.9</v>
      </c>
      <c r="AU69">
        <v>5.2</v>
      </c>
      <c r="AV69">
        <v>0.81</v>
      </c>
      <c r="AW69">
        <v>1.3</v>
      </c>
      <c r="AX69">
        <v>2.7</v>
      </c>
      <c r="AY69">
        <v>5</v>
      </c>
    </row>
    <row r="70" spans="1:52" x14ac:dyDescent="0.25">
      <c r="A70" t="s">
        <v>0</v>
      </c>
      <c r="B70" t="s">
        <v>58</v>
      </c>
      <c r="C70" s="2" t="s">
        <v>59</v>
      </c>
      <c r="D70" s="1">
        <f t="shared" si="4"/>
        <v>41919</v>
      </c>
      <c r="E70" s="1">
        <f t="shared" si="5"/>
        <v>1609.9500000000003</v>
      </c>
      <c r="F70" s="1">
        <f t="shared" si="6"/>
        <v>43528.95</v>
      </c>
      <c r="G70" s="1">
        <f t="shared" si="7"/>
        <v>4.3528949999999993</v>
      </c>
      <c r="H70" s="6">
        <v>71</v>
      </c>
      <c r="I70" s="6">
        <v>152</v>
      </c>
      <c r="J70" s="6">
        <v>563</v>
      </c>
      <c r="K70" s="6">
        <v>18.899999999999999</v>
      </c>
      <c r="L70">
        <v>159</v>
      </c>
      <c r="M70">
        <v>17</v>
      </c>
      <c r="N70">
        <v>253</v>
      </c>
      <c r="O70">
        <v>350</v>
      </c>
      <c r="P70">
        <v>17</v>
      </c>
      <c r="Q70">
        <v>110</v>
      </c>
      <c r="R70">
        <v>100</v>
      </c>
      <c r="S70">
        <v>1150</v>
      </c>
      <c r="T70">
        <v>114</v>
      </c>
      <c r="U70">
        <v>7</v>
      </c>
      <c r="V70">
        <v>4</v>
      </c>
      <c r="W70">
        <v>2039</v>
      </c>
      <c r="X70">
        <v>458</v>
      </c>
      <c r="Y70">
        <v>361</v>
      </c>
      <c r="Z70">
        <v>897</v>
      </c>
      <c r="AA70">
        <v>74</v>
      </c>
      <c r="AB70">
        <v>3.4</v>
      </c>
      <c r="AC70">
        <v>2</v>
      </c>
      <c r="AD70">
        <v>21</v>
      </c>
      <c r="AE70">
        <v>1.6</v>
      </c>
      <c r="AG70">
        <v>1750</v>
      </c>
      <c r="AH70">
        <v>3.8</v>
      </c>
      <c r="AI70">
        <v>12200</v>
      </c>
      <c r="AJ70">
        <v>15900</v>
      </c>
      <c r="AK70">
        <v>2550</v>
      </c>
      <c r="AL70">
        <v>9470</v>
      </c>
      <c r="AM70">
        <v>1460</v>
      </c>
      <c r="AN70">
        <v>339</v>
      </c>
      <c r="AO70">
        <v>673</v>
      </c>
      <c r="AP70">
        <v>56.8</v>
      </c>
      <c r="AQ70">
        <v>182</v>
      </c>
      <c r="AR70">
        <v>20.9</v>
      </c>
      <c r="AS70">
        <v>39.200000000000003</v>
      </c>
      <c r="AT70">
        <v>3.42</v>
      </c>
      <c r="AU70">
        <v>15.5</v>
      </c>
      <c r="AV70">
        <v>2.13</v>
      </c>
      <c r="AW70">
        <v>5.8</v>
      </c>
      <c r="AX70">
        <v>11</v>
      </c>
      <c r="AY70">
        <v>2</v>
      </c>
      <c r="AZ70">
        <v>0.2</v>
      </c>
    </row>
    <row r="71" spans="1:52" x14ac:dyDescent="0.25">
      <c r="A71" t="s">
        <v>0</v>
      </c>
      <c r="B71" t="s">
        <v>51</v>
      </c>
      <c r="C71" s="2">
        <v>21013</v>
      </c>
      <c r="D71" s="1">
        <f t="shared" si="4"/>
        <v>42527.5</v>
      </c>
      <c r="E71" s="1">
        <f t="shared" si="5"/>
        <v>257.40999999999997</v>
      </c>
      <c r="F71" s="1">
        <f t="shared" si="6"/>
        <v>42784.91</v>
      </c>
      <c r="G71" s="1">
        <f t="shared" si="7"/>
        <v>4.2784910000000007</v>
      </c>
      <c r="H71" s="6">
        <v>16</v>
      </c>
      <c r="I71" s="6">
        <v>53</v>
      </c>
      <c r="J71" s="6">
        <v>115</v>
      </c>
      <c r="K71" s="6">
        <v>2.2000000000000002</v>
      </c>
      <c r="L71">
        <v>58</v>
      </c>
      <c r="N71">
        <v>142</v>
      </c>
      <c r="O71">
        <v>40</v>
      </c>
      <c r="P71">
        <v>4</v>
      </c>
      <c r="Q71">
        <v>0</v>
      </c>
      <c r="R71">
        <v>10</v>
      </c>
      <c r="T71">
        <v>47</v>
      </c>
      <c r="U71">
        <v>5</v>
      </c>
      <c r="W71">
        <v>14390</v>
      </c>
      <c r="X71">
        <v>81</v>
      </c>
      <c r="Y71">
        <v>42</v>
      </c>
      <c r="Z71">
        <v>239</v>
      </c>
      <c r="AD71">
        <v>3</v>
      </c>
      <c r="AG71">
        <v>45410</v>
      </c>
      <c r="AH71">
        <v>1.8</v>
      </c>
      <c r="AI71">
        <v>16100</v>
      </c>
      <c r="AJ71">
        <v>20200</v>
      </c>
      <c r="AK71">
        <v>1590</v>
      </c>
      <c r="AL71">
        <v>4310</v>
      </c>
      <c r="AM71">
        <v>278</v>
      </c>
      <c r="AN71">
        <v>49.5</v>
      </c>
      <c r="AO71">
        <v>70.7</v>
      </c>
      <c r="AP71">
        <v>6.4</v>
      </c>
      <c r="AQ71">
        <v>24.5</v>
      </c>
      <c r="AR71">
        <v>3.3</v>
      </c>
      <c r="AS71">
        <v>7</v>
      </c>
      <c r="AT71">
        <v>0.83</v>
      </c>
      <c r="AU71">
        <v>4.9000000000000004</v>
      </c>
      <c r="AV71">
        <v>0.78</v>
      </c>
      <c r="AW71">
        <v>1.2</v>
      </c>
      <c r="AX71">
        <v>0.5</v>
      </c>
      <c r="AY71">
        <v>4</v>
      </c>
    </row>
    <row r="72" spans="1:52" x14ac:dyDescent="0.25">
      <c r="A72" t="s">
        <v>0</v>
      </c>
      <c r="B72" t="s">
        <v>54</v>
      </c>
      <c r="C72" s="2">
        <v>702</v>
      </c>
      <c r="D72" s="1">
        <f t="shared" si="4"/>
        <v>42366.400000000001</v>
      </c>
      <c r="E72" s="1">
        <f t="shared" si="5"/>
        <v>238.83000000000004</v>
      </c>
      <c r="F72" s="1">
        <f t="shared" si="6"/>
        <v>42605.23</v>
      </c>
      <c r="G72" s="1">
        <f t="shared" si="7"/>
        <v>4.2605230000000001</v>
      </c>
      <c r="H72" s="6">
        <v>17</v>
      </c>
      <c r="I72" s="6">
        <v>59</v>
      </c>
      <c r="J72" s="6">
        <v>156</v>
      </c>
      <c r="K72" s="6">
        <v>1.6</v>
      </c>
      <c r="L72">
        <v>39</v>
      </c>
      <c r="M72">
        <v>1</v>
      </c>
      <c r="N72">
        <v>10</v>
      </c>
      <c r="O72">
        <v>0</v>
      </c>
      <c r="P72">
        <v>6</v>
      </c>
      <c r="Q72">
        <v>0</v>
      </c>
      <c r="R72">
        <v>20</v>
      </c>
      <c r="T72">
        <v>71</v>
      </c>
      <c r="U72">
        <v>3</v>
      </c>
      <c r="V72">
        <v>2</v>
      </c>
      <c r="W72">
        <v>18880</v>
      </c>
      <c r="X72">
        <v>65</v>
      </c>
      <c r="Y72">
        <v>7</v>
      </c>
      <c r="Z72">
        <v>337</v>
      </c>
      <c r="AA72">
        <v>22</v>
      </c>
      <c r="AG72">
        <v>32470</v>
      </c>
      <c r="AI72">
        <v>15700</v>
      </c>
      <c r="AJ72">
        <v>20400</v>
      </c>
      <c r="AK72">
        <v>1640</v>
      </c>
      <c r="AL72">
        <v>4300</v>
      </c>
      <c r="AM72">
        <v>278</v>
      </c>
      <c r="AN72">
        <v>48.4</v>
      </c>
      <c r="AO72">
        <v>94.7</v>
      </c>
      <c r="AP72">
        <v>7.4</v>
      </c>
      <c r="AQ72">
        <v>19.8</v>
      </c>
      <c r="AR72">
        <v>2.5</v>
      </c>
      <c r="AS72">
        <v>5.3</v>
      </c>
      <c r="AT72">
        <v>0.62</v>
      </c>
      <c r="AU72">
        <v>3.9</v>
      </c>
      <c r="AV72">
        <v>0.61</v>
      </c>
      <c r="AW72">
        <v>0.3</v>
      </c>
      <c r="AX72">
        <v>0.4</v>
      </c>
    </row>
    <row r="73" spans="1:52" x14ac:dyDescent="0.25">
      <c r="A73" t="s">
        <v>0</v>
      </c>
      <c r="B73" t="s">
        <v>68</v>
      </c>
      <c r="C73" s="2">
        <v>21081</v>
      </c>
      <c r="D73" s="1">
        <f t="shared" si="4"/>
        <v>40640.199999999997</v>
      </c>
      <c r="E73" s="1">
        <f t="shared" si="5"/>
        <v>177.12</v>
      </c>
      <c r="F73" s="1">
        <f t="shared" si="6"/>
        <v>40817.32</v>
      </c>
      <c r="G73" s="1">
        <f t="shared" si="7"/>
        <v>4.0817319999999997</v>
      </c>
      <c r="H73" s="6">
        <v>23</v>
      </c>
      <c r="I73" s="6">
        <v>21</v>
      </c>
      <c r="J73" s="6">
        <v>107</v>
      </c>
      <c r="K73" s="6">
        <v>0.9</v>
      </c>
      <c r="L73">
        <v>30</v>
      </c>
      <c r="M73">
        <v>1</v>
      </c>
      <c r="N73">
        <v>109</v>
      </c>
      <c r="O73">
        <v>60</v>
      </c>
      <c r="P73">
        <v>15</v>
      </c>
      <c r="Q73">
        <v>40</v>
      </c>
      <c r="R73">
        <v>40</v>
      </c>
      <c r="T73">
        <v>110</v>
      </c>
      <c r="U73">
        <v>5</v>
      </c>
      <c r="V73">
        <v>22</v>
      </c>
      <c r="W73">
        <v>3999</v>
      </c>
      <c r="X73">
        <v>42</v>
      </c>
      <c r="Y73">
        <v>79</v>
      </c>
      <c r="Z73">
        <v>378</v>
      </c>
      <c r="AA73">
        <v>18</v>
      </c>
      <c r="AD73">
        <v>2</v>
      </c>
      <c r="AF73">
        <v>0.7</v>
      </c>
      <c r="AG73">
        <v>33560</v>
      </c>
      <c r="AI73">
        <v>15600</v>
      </c>
      <c r="AJ73">
        <v>19400</v>
      </c>
      <c r="AK73">
        <v>1470</v>
      </c>
      <c r="AL73">
        <v>3890</v>
      </c>
      <c r="AM73">
        <v>239</v>
      </c>
      <c r="AN73">
        <v>41.2</v>
      </c>
      <c r="AO73">
        <v>77.8</v>
      </c>
      <c r="AP73">
        <v>5.5</v>
      </c>
      <c r="AQ73">
        <v>14.2</v>
      </c>
      <c r="AR73">
        <v>1.7</v>
      </c>
      <c r="AS73">
        <v>3.3</v>
      </c>
      <c r="AT73">
        <v>0.33</v>
      </c>
      <c r="AU73">
        <v>2</v>
      </c>
      <c r="AV73">
        <v>0.28999999999999998</v>
      </c>
      <c r="AW73">
        <v>2.1</v>
      </c>
      <c r="AX73">
        <v>1</v>
      </c>
      <c r="AY73">
        <v>4</v>
      </c>
      <c r="AZ73">
        <v>0.1</v>
      </c>
    </row>
    <row r="74" spans="1:52" x14ac:dyDescent="0.25">
      <c r="A74" t="s">
        <v>0</v>
      </c>
      <c r="B74" t="s">
        <v>54</v>
      </c>
      <c r="C74" s="2">
        <v>708</v>
      </c>
      <c r="D74" s="1">
        <f t="shared" si="4"/>
        <v>40090.1</v>
      </c>
      <c r="E74" s="1">
        <f t="shared" si="5"/>
        <v>249.09000000000003</v>
      </c>
      <c r="F74" s="1">
        <f t="shared" si="6"/>
        <v>40339.189999999995</v>
      </c>
      <c r="G74" s="1">
        <f t="shared" si="7"/>
        <v>4.0339189999999991</v>
      </c>
      <c r="H74" s="6">
        <v>15</v>
      </c>
      <c r="I74" s="6">
        <v>41</v>
      </c>
      <c r="J74" s="6">
        <v>157</v>
      </c>
      <c r="K74" s="6">
        <v>0.4</v>
      </c>
      <c r="L74">
        <v>42</v>
      </c>
      <c r="N74">
        <v>35</v>
      </c>
      <c r="O74">
        <v>0</v>
      </c>
      <c r="P74">
        <v>6</v>
      </c>
      <c r="Q74">
        <v>0</v>
      </c>
      <c r="R74">
        <v>0</v>
      </c>
      <c r="T74">
        <v>68</v>
      </c>
      <c r="U74">
        <v>3</v>
      </c>
      <c r="V74">
        <v>6</v>
      </c>
      <c r="W74">
        <v>12350</v>
      </c>
      <c r="X74">
        <v>69</v>
      </c>
      <c r="Y74">
        <v>9</v>
      </c>
      <c r="Z74">
        <v>123</v>
      </c>
      <c r="AA74">
        <v>10</v>
      </c>
      <c r="AD74">
        <v>1</v>
      </c>
      <c r="AG74">
        <v>29410</v>
      </c>
      <c r="AI74">
        <v>14700</v>
      </c>
      <c r="AJ74">
        <v>19400</v>
      </c>
      <c r="AK74">
        <v>1550</v>
      </c>
      <c r="AL74">
        <v>4120</v>
      </c>
      <c r="AM74">
        <v>273</v>
      </c>
      <c r="AN74">
        <v>47.1</v>
      </c>
      <c r="AO74">
        <v>96.4</v>
      </c>
      <c r="AP74">
        <v>7.5</v>
      </c>
      <c r="AQ74">
        <v>21.8</v>
      </c>
      <c r="AR74">
        <v>2.8</v>
      </c>
      <c r="AS74">
        <v>5</v>
      </c>
      <c r="AT74">
        <v>0.56999999999999995</v>
      </c>
      <c r="AU74">
        <v>3.5</v>
      </c>
      <c r="AV74">
        <v>0.52</v>
      </c>
      <c r="AW74">
        <v>0.4</v>
      </c>
    </row>
    <row r="75" spans="1:52" x14ac:dyDescent="0.25">
      <c r="A75" t="s">
        <v>0</v>
      </c>
      <c r="B75" t="s">
        <v>69</v>
      </c>
      <c r="C75" s="2">
        <v>21078</v>
      </c>
      <c r="D75" s="1">
        <f t="shared" si="4"/>
        <v>40098.6</v>
      </c>
      <c r="E75" s="1">
        <f t="shared" si="5"/>
        <v>235.78</v>
      </c>
      <c r="F75" s="1">
        <f t="shared" si="6"/>
        <v>40334.379999999997</v>
      </c>
      <c r="G75" s="1">
        <f t="shared" si="7"/>
        <v>4.0334379999999994</v>
      </c>
      <c r="H75" s="6">
        <v>23</v>
      </c>
      <c r="I75" s="6">
        <v>52</v>
      </c>
      <c r="J75" s="6">
        <v>115</v>
      </c>
      <c r="K75" s="6">
        <v>0.5</v>
      </c>
      <c r="L75">
        <v>46</v>
      </c>
      <c r="M75">
        <v>2</v>
      </c>
      <c r="N75">
        <v>130</v>
      </c>
      <c r="O75">
        <v>50</v>
      </c>
      <c r="P75">
        <v>19</v>
      </c>
      <c r="Q75">
        <v>40</v>
      </c>
      <c r="R75">
        <v>30</v>
      </c>
      <c r="S75">
        <v>50</v>
      </c>
      <c r="T75">
        <v>103</v>
      </c>
      <c r="U75">
        <v>5</v>
      </c>
      <c r="V75">
        <v>12</v>
      </c>
      <c r="W75">
        <v>6919</v>
      </c>
      <c r="X75">
        <v>70</v>
      </c>
      <c r="Y75">
        <v>30</v>
      </c>
      <c r="Z75">
        <v>158</v>
      </c>
      <c r="AA75">
        <v>52</v>
      </c>
      <c r="AD75">
        <v>3</v>
      </c>
      <c r="AG75">
        <v>82780</v>
      </c>
      <c r="AI75">
        <v>15600</v>
      </c>
      <c r="AJ75">
        <v>18900</v>
      </c>
      <c r="AK75">
        <v>1450</v>
      </c>
      <c r="AL75">
        <v>3870</v>
      </c>
      <c r="AM75">
        <v>239</v>
      </c>
      <c r="AN75">
        <v>39.6</v>
      </c>
      <c r="AO75">
        <v>80.8</v>
      </c>
      <c r="AP75">
        <v>6.3</v>
      </c>
      <c r="AQ75">
        <v>19.100000000000001</v>
      </c>
      <c r="AR75">
        <v>2.6</v>
      </c>
      <c r="AS75">
        <v>5.6</v>
      </c>
      <c r="AT75">
        <v>0.65</v>
      </c>
      <c r="AU75">
        <v>4.0999999999999996</v>
      </c>
      <c r="AV75">
        <v>0.63</v>
      </c>
      <c r="AW75">
        <v>1.1000000000000001</v>
      </c>
      <c r="AX75">
        <v>0.5</v>
      </c>
      <c r="AY75">
        <v>4</v>
      </c>
    </row>
    <row r="76" spans="1:52" x14ac:dyDescent="0.25">
      <c r="A76" t="s">
        <v>0</v>
      </c>
      <c r="B76" t="s">
        <v>51</v>
      </c>
      <c r="C76" s="2">
        <v>21023</v>
      </c>
      <c r="D76" s="1">
        <f t="shared" si="4"/>
        <v>39636.800000000003</v>
      </c>
      <c r="E76" s="1">
        <f t="shared" si="5"/>
        <v>268.5100000000001</v>
      </c>
      <c r="F76" s="1">
        <f t="shared" si="6"/>
        <v>39905.310000000005</v>
      </c>
      <c r="G76" s="1">
        <f t="shared" si="7"/>
        <v>3.9905310000000007</v>
      </c>
      <c r="H76" s="6">
        <v>17</v>
      </c>
      <c r="I76" s="6">
        <v>27</v>
      </c>
      <c r="J76" s="6">
        <v>131</v>
      </c>
      <c r="K76" s="6">
        <v>15</v>
      </c>
      <c r="L76">
        <v>49</v>
      </c>
      <c r="N76">
        <v>120</v>
      </c>
      <c r="O76">
        <v>20</v>
      </c>
      <c r="P76">
        <v>12</v>
      </c>
      <c r="Q76">
        <v>0</v>
      </c>
      <c r="R76">
        <v>0</v>
      </c>
      <c r="S76">
        <v>40</v>
      </c>
      <c r="T76">
        <v>45</v>
      </c>
      <c r="U76">
        <v>5</v>
      </c>
      <c r="V76">
        <v>5</v>
      </c>
      <c r="W76">
        <v>8200</v>
      </c>
      <c r="X76">
        <v>90</v>
      </c>
      <c r="Y76">
        <v>81</v>
      </c>
      <c r="Z76">
        <v>2830</v>
      </c>
      <c r="AD76">
        <v>2</v>
      </c>
      <c r="AG76">
        <v>20040</v>
      </c>
      <c r="AI76">
        <v>15200</v>
      </c>
      <c r="AJ76">
        <v>18700</v>
      </c>
      <c r="AK76">
        <v>1470</v>
      </c>
      <c r="AL76">
        <v>3960</v>
      </c>
      <c r="AM76">
        <v>258</v>
      </c>
      <c r="AN76">
        <v>48.8</v>
      </c>
      <c r="AO76">
        <v>76.8</v>
      </c>
      <c r="AP76">
        <v>6.9</v>
      </c>
      <c r="AQ76">
        <v>28.4</v>
      </c>
      <c r="AR76">
        <v>3.8</v>
      </c>
      <c r="AS76">
        <v>7.6</v>
      </c>
      <c r="AT76">
        <v>0.85</v>
      </c>
      <c r="AU76">
        <v>4.5</v>
      </c>
      <c r="AV76">
        <v>0.66</v>
      </c>
      <c r="AW76">
        <v>1.4</v>
      </c>
      <c r="AX76">
        <v>12.8</v>
      </c>
      <c r="AY76">
        <v>2</v>
      </c>
    </row>
    <row r="77" spans="1:52" x14ac:dyDescent="0.25">
      <c r="A77" t="s">
        <v>0</v>
      </c>
      <c r="B77" t="s">
        <v>51</v>
      </c>
      <c r="C77" s="2">
        <v>21039</v>
      </c>
      <c r="D77" s="1">
        <f t="shared" si="4"/>
        <v>37775.199999999997</v>
      </c>
      <c r="E77" s="1">
        <f t="shared" si="5"/>
        <v>253.92</v>
      </c>
      <c r="F77" s="1">
        <f t="shared" si="6"/>
        <v>38029.119999999995</v>
      </c>
      <c r="G77" s="1">
        <f t="shared" si="7"/>
        <v>3.8029119999999996</v>
      </c>
      <c r="H77" s="6">
        <v>15</v>
      </c>
      <c r="I77" s="6">
        <v>23</v>
      </c>
      <c r="J77" s="6">
        <v>139</v>
      </c>
      <c r="K77" s="6">
        <v>8.4</v>
      </c>
      <c r="L77">
        <v>39</v>
      </c>
      <c r="N77">
        <v>109</v>
      </c>
      <c r="O77">
        <v>0</v>
      </c>
      <c r="P77">
        <v>14</v>
      </c>
      <c r="Q77">
        <v>30</v>
      </c>
      <c r="R77">
        <v>90</v>
      </c>
      <c r="S77">
        <v>40</v>
      </c>
      <c r="T77">
        <v>43</v>
      </c>
      <c r="U77">
        <v>5</v>
      </c>
      <c r="V77">
        <v>3</v>
      </c>
      <c r="W77">
        <v>6216</v>
      </c>
      <c r="X77">
        <v>83</v>
      </c>
      <c r="Y77">
        <v>22</v>
      </c>
      <c r="Z77">
        <v>1290</v>
      </c>
      <c r="AA77">
        <v>30</v>
      </c>
      <c r="AD77">
        <v>1</v>
      </c>
      <c r="AG77">
        <v>36010</v>
      </c>
      <c r="AI77">
        <v>14200</v>
      </c>
      <c r="AJ77">
        <v>17900</v>
      </c>
      <c r="AK77">
        <v>1440</v>
      </c>
      <c r="AL77">
        <v>3910</v>
      </c>
      <c r="AM77">
        <v>274</v>
      </c>
      <c r="AN77">
        <v>51.2</v>
      </c>
      <c r="AO77">
        <v>82.1</v>
      </c>
      <c r="AP77">
        <v>7.2</v>
      </c>
      <c r="AQ77">
        <v>27.9</v>
      </c>
      <c r="AR77">
        <v>3.5</v>
      </c>
      <c r="AS77">
        <v>6.3</v>
      </c>
      <c r="AT77">
        <v>0.71</v>
      </c>
      <c r="AU77">
        <v>3.7</v>
      </c>
      <c r="AV77">
        <v>0.51</v>
      </c>
      <c r="AW77">
        <v>0.6</v>
      </c>
      <c r="AX77">
        <v>3.7</v>
      </c>
      <c r="AY77">
        <v>5</v>
      </c>
    </row>
    <row r="78" spans="1:52" x14ac:dyDescent="0.25">
      <c r="A78" t="s">
        <v>0</v>
      </c>
      <c r="B78" t="s">
        <v>51</v>
      </c>
      <c r="C78" s="2">
        <v>21029</v>
      </c>
      <c r="D78" s="1">
        <f t="shared" si="4"/>
        <v>37621.4</v>
      </c>
      <c r="E78" s="1">
        <f t="shared" si="5"/>
        <v>311.18000000000006</v>
      </c>
      <c r="F78" s="1">
        <f t="shared" si="6"/>
        <v>37932.58</v>
      </c>
      <c r="G78" s="1">
        <f t="shared" si="7"/>
        <v>3.7932580000000002</v>
      </c>
      <c r="H78" s="6">
        <v>18</v>
      </c>
      <c r="I78" s="6">
        <v>19</v>
      </c>
      <c r="J78" s="6">
        <v>130</v>
      </c>
      <c r="K78" s="6">
        <v>20.7</v>
      </c>
      <c r="L78">
        <v>35</v>
      </c>
      <c r="N78">
        <v>92</v>
      </c>
      <c r="O78">
        <v>0</v>
      </c>
      <c r="P78">
        <v>19</v>
      </c>
      <c r="Q78">
        <v>0</v>
      </c>
      <c r="R78">
        <v>50</v>
      </c>
      <c r="S78">
        <v>40</v>
      </c>
      <c r="T78">
        <v>46</v>
      </c>
      <c r="U78">
        <v>6</v>
      </c>
      <c r="V78">
        <v>2</v>
      </c>
      <c r="W78">
        <v>7248</v>
      </c>
      <c r="X78">
        <v>117</v>
      </c>
      <c r="Y78">
        <v>51</v>
      </c>
      <c r="Z78">
        <v>919</v>
      </c>
      <c r="AD78">
        <v>1</v>
      </c>
      <c r="AG78">
        <v>8437</v>
      </c>
      <c r="AI78">
        <v>14100</v>
      </c>
      <c r="AJ78">
        <v>17800</v>
      </c>
      <c r="AK78">
        <v>1420</v>
      </c>
      <c r="AL78">
        <v>3950</v>
      </c>
      <c r="AM78">
        <v>295</v>
      </c>
      <c r="AN78">
        <v>56.4</v>
      </c>
      <c r="AO78">
        <v>94.3</v>
      </c>
      <c r="AP78">
        <v>8.9</v>
      </c>
      <c r="AQ78">
        <v>33.799999999999997</v>
      </c>
      <c r="AR78">
        <v>4.7</v>
      </c>
      <c r="AS78">
        <v>9.3000000000000007</v>
      </c>
      <c r="AT78">
        <v>1.1599999999999999</v>
      </c>
      <c r="AU78">
        <v>6.1</v>
      </c>
      <c r="AV78">
        <v>0.92</v>
      </c>
      <c r="AW78">
        <v>0.7</v>
      </c>
      <c r="AX78">
        <v>4.4000000000000004</v>
      </c>
      <c r="AY78">
        <v>3</v>
      </c>
    </row>
    <row r="79" spans="1:52" x14ac:dyDescent="0.25">
      <c r="A79" t="s">
        <v>0</v>
      </c>
      <c r="B79" t="s">
        <v>54</v>
      </c>
      <c r="C79" s="2">
        <v>704</v>
      </c>
      <c r="D79" s="1">
        <f t="shared" si="4"/>
        <v>37292.1</v>
      </c>
      <c r="E79" s="1">
        <f t="shared" si="5"/>
        <v>259.53999999999996</v>
      </c>
      <c r="F79" s="1">
        <f t="shared" si="6"/>
        <v>37551.64</v>
      </c>
      <c r="G79" s="1">
        <f t="shared" si="7"/>
        <v>3.7551639999999997</v>
      </c>
      <c r="H79" s="6">
        <v>19</v>
      </c>
      <c r="I79" s="6">
        <v>40</v>
      </c>
      <c r="J79" s="6">
        <v>138</v>
      </c>
      <c r="K79" s="6">
        <v>1.3</v>
      </c>
      <c r="L79">
        <v>43</v>
      </c>
      <c r="M79">
        <v>1</v>
      </c>
      <c r="N79">
        <v>31</v>
      </c>
      <c r="O79">
        <v>0</v>
      </c>
      <c r="P79">
        <v>71</v>
      </c>
      <c r="Q79">
        <v>30</v>
      </c>
      <c r="R79">
        <v>140</v>
      </c>
      <c r="T79">
        <v>65</v>
      </c>
      <c r="U79">
        <v>3</v>
      </c>
      <c r="W79">
        <v>16380</v>
      </c>
      <c r="X79">
        <v>71</v>
      </c>
      <c r="Y79">
        <v>5</v>
      </c>
      <c r="Z79">
        <v>2180</v>
      </c>
      <c r="AA79">
        <v>79</v>
      </c>
      <c r="AD79">
        <v>1</v>
      </c>
      <c r="AE79">
        <v>0.6</v>
      </c>
      <c r="AG79">
        <v>27710</v>
      </c>
      <c r="AI79">
        <v>13400</v>
      </c>
      <c r="AJ79">
        <v>17900</v>
      </c>
      <c r="AK79">
        <v>1510</v>
      </c>
      <c r="AL79">
        <v>4140</v>
      </c>
      <c r="AM79">
        <v>287</v>
      </c>
      <c r="AN79">
        <v>55.1</v>
      </c>
      <c r="AO79">
        <v>101</v>
      </c>
      <c r="AP79">
        <v>8</v>
      </c>
      <c r="AQ79">
        <v>22.7</v>
      </c>
      <c r="AR79">
        <v>2.9</v>
      </c>
      <c r="AS79">
        <v>6</v>
      </c>
      <c r="AT79">
        <v>0.66</v>
      </c>
      <c r="AU79">
        <v>3.7</v>
      </c>
      <c r="AV79">
        <v>0.57999999999999996</v>
      </c>
      <c r="AW79">
        <v>0.3</v>
      </c>
      <c r="AX79">
        <v>3.1</v>
      </c>
      <c r="AY79">
        <v>2</v>
      </c>
    </row>
    <row r="80" spans="1:52" x14ac:dyDescent="0.25">
      <c r="A80" t="s">
        <v>0</v>
      </c>
      <c r="B80" t="s">
        <v>51</v>
      </c>
      <c r="C80" s="2">
        <v>21015</v>
      </c>
      <c r="D80" s="1">
        <f t="shared" si="4"/>
        <v>35865.599999999999</v>
      </c>
      <c r="E80" s="1">
        <f t="shared" si="5"/>
        <v>246.36000000000004</v>
      </c>
      <c r="F80" s="1">
        <f t="shared" si="6"/>
        <v>36111.96</v>
      </c>
      <c r="G80" s="1">
        <f t="shared" si="7"/>
        <v>3.6111960000000001</v>
      </c>
      <c r="H80" s="6">
        <v>16</v>
      </c>
      <c r="I80" s="6">
        <v>6</v>
      </c>
      <c r="J80" s="6">
        <v>103</v>
      </c>
      <c r="K80" s="6">
        <v>5.6</v>
      </c>
      <c r="L80">
        <v>33</v>
      </c>
      <c r="N80">
        <v>79</v>
      </c>
      <c r="O80">
        <v>0</v>
      </c>
      <c r="P80">
        <v>10</v>
      </c>
      <c r="Q80">
        <v>0</v>
      </c>
      <c r="R80">
        <v>0</v>
      </c>
      <c r="T80">
        <v>42</v>
      </c>
      <c r="U80">
        <v>5</v>
      </c>
      <c r="W80">
        <v>3978</v>
      </c>
      <c r="X80">
        <v>92</v>
      </c>
      <c r="Y80">
        <v>88</v>
      </c>
      <c r="Z80">
        <v>217</v>
      </c>
      <c r="AD80">
        <v>1</v>
      </c>
      <c r="AG80">
        <v>42480</v>
      </c>
      <c r="AI80">
        <v>13000</v>
      </c>
      <c r="AJ80">
        <v>17300</v>
      </c>
      <c r="AK80">
        <v>1400</v>
      </c>
      <c r="AL80">
        <v>3870</v>
      </c>
      <c r="AM80">
        <v>251</v>
      </c>
      <c r="AN80">
        <v>44.6</v>
      </c>
      <c r="AO80">
        <v>70.3</v>
      </c>
      <c r="AP80">
        <v>6.9</v>
      </c>
      <c r="AQ80">
        <v>26.4</v>
      </c>
      <c r="AR80">
        <v>3.8</v>
      </c>
      <c r="AS80">
        <v>7.5</v>
      </c>
      <c r="AT80">
        <v>0.87</v>
      </c>
      <c r="AU80">
        <v>4.9000000000000004</v>
      </c>
      <c r="AV80">
        <v>0.69</v>
      </c>
      <c r="AW80">
        <v>1.4</v>
      </c>
      <c r="AX80">
        <v>1.2</v>
      </c>
      <c r="AY80">
        <v>13</v>
      </c>
    </row>
    <row r="81" spans="1:51" x14ac:dyDescent="0.25">
      <c r="A81" t="s">
        <v>0</v>
      </c>
      <c r="B81" t="s">
        <v>73</v>
      </c>
      <c r="C81" s="2">
        <v>21082</v>
      </c>
      <c r="D81" s="1">
        <f t="shared" si="4"/>
        <v>35870.800000000003</v>
      </c>
      <c r="E81" s="1">
        <f t="shared" si="5"/>
        <v>188.47000000000003</v>
      </c>
      <c r="F81" s="1">
        <f t="shared" si="6"/>
        <v>36059.270000000004</v>
      </c>
      <c r="G81" s="1">
        <f t="shared" si="7"/>
        <v>3.6059270000000003</v>
      </c>
      <c r="H81" s="6">
        <v>20</v>
      </c>
      <c r="I81" s="6">
        <v>37</v>
      </c>
      <c r="J81" s="6">
        <v>149</v>
      </c>
      <c r="K81" s="6">
        <v>0.6</v>
      </c>
      <c r="L81">
        <v>50</v>
      </c>
      <c r="M81">
        <v>1</v>
      </c>
      <c r="N81">
        <v>163</v>
      </c>
      <c r="O81">
        <v>50</v>
      </c>
      <c r="P81">
        <v>19</v>
      </c>
      <c r="Q81">
        <v>40</v>
      </c>
      <c r="R81">
        <v>10</v>
      </c>
      <c r="S81">
        <v>60</v>
      </c>
      <c r="T81">
        <v>94</v>
      </c>
      <c r="U81">
        <v>4</v>
      </c>
      <c r="V81">
        <v>14</v>
      </c>
      <c r="W81">
        <v>3452</v>
      </c>
      <c r="X81">
        <v>44</v>
      </c>
      <c r="Y81">
        <v>29</v>
      </c>
      <c r="Z81">
        <v>700</v>
      </c>
      <c r="AA81">
        <v>94</v>
      </c>
      <c r="AD81">
        <v>3</v>
      </c>
      <c r="AF81">
        <v>0.5</v>
      </c>
      <c r="AG81">
        <v>79120</v>
      </c>
      <c r="AI81">
        <v>14000</v>
      </c>
      <c r="AJ81">
        <v>17000</v>
      </c>
      <c r="AK81">
        <v>1290</v>
      </c>
      <c r="AL81">
        <v>3350</v>
      </c>
      <c r="AM81">
        <v>198</v>
      </c>
      <c r="AN81">
        <v>32.799999999999997</v>
      </c>
      <c r="AO81">
        <v>65.8</v>
      </c>
      <c r="AP81">
        <v>5.0999999999999996</v>
      </c>
      <c r="AQ81">
        <v>14.3</v>
      </c>
      <c r="AR81">
        <v>1.8</v>
      </c>
      <c r="AS81">
        <v>4</v>
      </c>
      <c r="AT81">
        <v>0.46</v>
      </c>
      <c r="AU81">
        <v>2.6</v>
      </c>
      <c r="AV81">
        <v>0.41</v>
      </c>
      <c r="AW81">
        <v>1.1000000000000001</v>
      </c>
      <c r="AX81">
        <v>3.1</v>
      </c>
      <c r="AY81">
        <v>3</v>
      </c>
    </row>
    <row r="82" spans="1:51" x14ac:dyDescent="0.25">
      <c r="A82" t="s">
        <v>0</v>
      </c>
      <c r="B82" t="s">
        <v>67</v>
      </c>
      <c r="C82" s="2">
        <v>21043</v>
      </c>
      <c r="D82" s="1">
        <f t="shared" si="4"/>
        <v>35499.199999999997</v>
      </c>
      <c r="E82" s="1">
        <f t="shared" si="5"/>
        <v>268.07</v>
      </c>
      <c r="F82" s="1">
        <f t="shared" si="6"/>
        <v>35767.269999999997</v>
      </c>
      <c r="G82" s="1">
        <f t="shared" si="7"/>
        <v>3.5767269999999995</v>
      </c>
      <c r="H82" s="6">
        <v>24</v>
      </c>
      <c r="I82" s="6">
        <v>40</v>
      </c>
      <c r="J82" s="6">
        <v>142</v>
      </c>
      <c r="K82" s="6">
        <v>6.9</v>
      </c>
      <c r="L82">
        <v>48</v>
      </c>
      <c r="M82">
        <v>1</v>
      </c>
      <c r="N82">
        <v>79</v>
      </c>
      <c r="O82">
        <v>0</v>
      </c>
      <c r="P82">
        <v>19</v>
      </c>
      <c r="Q82">
        <v>20</v>
      </c>
      <c r="R82">
        <v>100</v>
      </c>
      <c r="S82">
        <v>30</v>
      </c>
      <c r="T82">
        <v>92</v>
      </c>
      <c r="U82">
        <v>4</v>
      </c>
      <c r="W82">
        <v>4171</v>
      </c>
      <c r="X82">
        <v>75</v>
      </c>
      <c r="Y82">
        <v>33</v>
      </c>
      <c r="Z82">
        <v>707</v>
      </c>
      <c r="AA82">
        <v>126</v>
      </c>
      <c r="AD82">
        <v>2</v>
      </c>
      <c r="AG82">
        <v>101600</v>
      </c>
      <c r="AI82">
        <v>12700</v>
      </c>
      <c r="AJ82">
        <v>17100</v>
      </c>
      <c r="AK82">
        <v>1410</v>
      </c>
      <c r="AL82">
        <v>3970</v>
      </c>
      <c r="AM82">
        <v>271</v>
      </c>
      <c r="AN82">
        <v>48.2</v>
      </c>
      <c r="AO82">
        <v>98.4</v>
      </c>
      <c r="AP82">
        <v>7.6</v>
      </c>
      <c r="AQ82">
        <v>24.2</v>
      </c>
      <c r="AR82">
        <v>3.2</v>
      </c>
      <c r="AS82">
        <v>6.3</v>
      </c>
      <c r="AT82">
        <v>0.69</v>
      </c>
      <c r="AU82">
        <v>4.0999999999999996</v>
      </c>
      <c r="AV82">
        <v>0.57999999999999996</v>
      </c>
      <c r="AW82">
        <v>1.1000000000000001</v>
      </c>
      <c r="AX82">
        <v>2</v>
      </c>
      <c r="AY82">
        <v>7</v>
      </c>
    </row>
    <row r="83" spans="1:51" x14ac:dyDescent="0.25">
      <c r="A83" t="s">
        <v>0</v>
      </c>
      <c r="B83" t="s">
        <v>54</v>
      </c>
      <c r="C83" s="2">
        <v>717</v>
      </c>
      <c r="D83" s="1">
        <f t="shared" si="4"/>
        <v>34442.1</v>
      </c>
      <c r="E83" s="1">
        <f t="shared" si="5"/>
        <v>246.01</v>
      </c>
      <c r="F83" s="1">
        <f t="shared" si="6"/>
        <v>34688.11</v>
      </c>
      <c r="G83" s="1">
        <f t="shared" si="7"/>
        <v>3.4688110000000001</v>
      </c>
      <c r="H83" s="6">
        <v>13</v>
      </c>
      <c r="I83" s="6">
        <v>48</v>
      </c>
      <c r="J83" s="6">
        <v>195</v>
      </c>
      <c r="K83" s="6">
        <v>1.6</v>
      </c>
      <c r="L83">
        <v>54</v>
      </c>
      <c r="M83">
        <v>1</v>
      </c>
      <c r="N83">
        <v>112</v>
      </c>
      <c r="O83">
        <v>30</v>
      </c>
      <c r="P83">
        <v>13</v>
      </c>
      <c r="Q83">
        <v>30</v>
      </c>
      <c r="R83">
        <v>20</v>
      </c>
      <c r="S83">
        <v>40</v>
      </c>
      <c r="T83">
        <v>62</v>
      </c>
      <c r="U83">
        <v>3</v>
      </c>
      <c r="V83">
        <v>8</v>
      </c>
      <c r="W83">
        <v>13960</v>
      </c>
      <c r="X83">
        <v>70</v>
      </c>
      <c r="Y83">
        <v>25</v>
      </c>
      <c r="Z83">
        <v>306</v>
      </c>
      <c r="AA83">
        <v>27</v>
      </c>
      <c r="AD83">
        <v>2</v>
      </c>
      <c r="AG83">
        <v>94760</v>
      </c>
      <c r="AI83">
        <v>13100</v>
      </c>
      <c r="AJ83">
        <v>16400</v>
      </c>
      <c r="AK83">
        <v>1290</v>
      </c>
      <c r="AL83">
        <v>3390</v>
      </c>
      <c r="AM83">
        <v>223</v>
      </c>
      <c r="AN83">
        <v>39.1</v>
      </c>
      <c r="AO83">
        <v>81.5</v>
      </c>
      <c r="AP83">
        <v>6.7</v>
      </c>
      <c r="AQ83">
        <v>19.8</v>
      </c>
      <c r="AR83">
        <v>2.7</v>
      </c>
      <c r="AS83">
        <v>6</v>
      </c>
      <c r="AT83">
        <v>0.7</v>
      </c>
      <c r="AU83">
        <v>4</v>
      </c>
      <c r="AV83">
        <v>0.61</v>
      </c>
      <c r="AW83">
        <v>0.8</v>
      </c>
      <c r="AX83">
        <v>0.8</v>
      </c>
      <c r="AY83">
        <v>3</v>
      </c>
    </row>
    <row r="84" spans="1:51" x14ac:dyDescent="0.25">
      <c r="A84" t="s">
        <v>0</v>
      </c>
      <c r="B84" t="s">
        <v>54</v>
      </c>
      <c r="C84" s="2">
        <v>711</v>
      </c>
      <c r="D84" s="1">
        <f t="shared" si="4"/>
        <v>32819.199999999997</v>
      </c>
      <c r="E84" s="1">
        <f t="shared" si="5"/>
        <v>249.53</v>
      </c>
      <c r="F84" s="1">
        <f t="shared" si="6"/>
        <v>33068.729999999996</v>
      </c>
      <c r="G84" s="1">
        <f t="shared" si="7"/>
        <v>3.3068729999999995</v>
      </c>
      <c r="H84" s="6">
        <v>14</v>
      </c>
      <c r="I84" s="6">
        <v>51</v>
      </c>
      <c r="J84" s="6">
        <v>106</v>
      </c>
      <c r="K84" s="6">
        <v>0.6</v>
      </c>
      <c r="L84">
        <v>71</v>
      </c>
      <c r="M84">
        <v>1</v>
      </c>
      <c r="N84">
        <v>129</v>
      </c>
      <c r="O84">
        <v>30</v>
      </c>
      <c r="P84">
        <v>37</v>
      </c>
      <c r="Q84">
        <v>40</v>
      </c>
      <c r="R84">
        <v>30</v>
      </c>
      <c r="T84">
        <v>58</v>
      </c>
      <c r="U84">
        <v>1</v>
      </c>
      <c r="V84">
        <v>12</v>
      </c>
      <c r="W84">
        <v>12690</v>
      </c>
      <c r="X84">
        <v>59</v>
      </c>
      <c r="Y84">
        <v>9</v>
      </c>
      <c r="Z84">
        <v>126</v>
      </c>
      <c r="AA84">
        <v>206</v>
      </c>
      <c r="AD84">
        <v>3</v>
      </c>
      <c r="AG84">
        <v>20340</v>
      </c>
      <c r="AI84">
        <v>12200</v>
      </c>
      <c r="AJ84">
        <v>15700</v>
      </c>
      <c r="AK84">
        <v>1230</v>
      </c>
      <c r="AL84">
        <v>3420</v>
      </c>
      <c r="AM84">
        <v>229</v>
      </c>
      <c r="AN84">
        <v>40.200000000000003</v>
      </c>
      <c r="AO84">
        <v>82.1</v>
      </c>
      <c r="AP84">
        <v>6.7</v>
      </c>
      <c r="AQ84">
        <v>19.3</v>
      </c>
      <c r="AR84">
        <v>2.4</v>
      </c>
      <c r="AS84">
        <v>4.7</v>
      </c>
      <c r="AT84">
        <v>0.56000000000000005</v>
      </c>
      <c r="AU84">
        <v>3.3</v>
      </c>
      <c r="AV84">
        <v>0.47</v>
      </c>
      <c r="AW84">
        <v>0.7</v>
      </c>
      <c r="AY84">
        <v>4</v>
      </c>
    </row>
    <row r="85" spans="1:51" x14ac:dyDescent="0.25">
      <c r="A85" t="s">
        <v>0</v>
      </c>
      <c r="B85" t="s">
        <v>72</v>
      </c>
      <c r="C85" s="2">
        <v>21042</v>
      </c>
      <c r="D85" s="1">
        <f t="shared" si="4"/>
        <v>31427.200000000001</v>
      </c>
      <c r="E85" s="1">
        <f t="shared" si="5"/>
        <v>357.40000000000003</v>
      </c>
      <c r="F85" s="1">
        <f t="shared" si="6"/>
        <v>31784.600000000002</v>
      </c>
      <c r="G85" s="1">
        <f t="shared" si="7"/>
        <v>3.1784600000000003</v>
      </c>
      <c r="H85" s="6">
        <v>10</v>
      </c>
      <c r="I85" s="6">
        <v>43</v>
      </c>
      <c r="J85" s="6">
        <v>177</v>
      </c>
      <c r="K85" s="6">
        <v>12.8</v>
      </c>
      <c r="L85">
        <v>35</v>
      </c>
      <c r="M85">
        <v>1</v>
      </c>
      <c r="N85">
        <v>54</v>
      </c>
      <c r="O85">
        <v>20</v>
      </c>
      <c r="P85">
        <v>14</v>
      </c>
      <c r="Q85">
        <v>20</v>
      </c>
      <c r="R85">
        <v>0</v>
      </c>
      <c r="S85">
        <v>40</v>
      </c>
      <c r="T85">
        <v>40</v>
      </c>
      <c r="V85">
        <v>3</v>
      </c>
      <c r="W85">
        <v>9430</v>
      </c>
      <c r="X85">
        <v>127</v>
      </c>
      <c r="Y85">
        <v>256</v>
      </c>
      <c r="Z85">
        <v>1080</v>
      </c>
      <c r="AD85">
        <v>1</v>
      </c>
      <c r="AG85">
        <v>14890</v>
      </c>
      <c r="AI85">
        <v>11400</v>
      </c>
      <c r="AJ85">
        <v>14900</v>
      </c>
      <c r="AK85">
        <v>1230</v>
      </c>
      <c r="AL85">
        <v>3550</v>
      </c>
      <c r="AM85">
        <v>290</v>
      </c>
      <c r="AN85">
        <v>57.2</v>
      </c>
      <c r="AO85">
        <v>120</v>
      </c>
      <c r="AP85">
        <v>11</v>
      </c>
      <c r="AQ85">
        <v>40.5</v>
      </c>
      <c r="AR85">
        <v>5.5</v>
      </c>
      <c r="AS85">
        <v>10.6</v>
      </c>
      <c r="AT85">
        <v>1.1399999999999999</v>
      </c>
      <c r="AU85">
        <v>5.8</v>
      </c>
      <c r="AV85">
        <v>0.86</v>
      </c>
      <c r="AW85">
        <v>3.3</v>
      </c>
      <c r="AX85">
        <v>6.8</v>
      </c>
      <c r="AY85">
        <v>8</v>
      </c>
    </row>
    <row r="86" spans="1:51" x14ac:dyDescent="0.25">
      <c r="A86" t="s">
        <v>0</v>
      </c>
      <c r="B86" t="s">
        <v>74</v>
      </c>
      <c r="C86" s="2">
        <v>21064</v>
      </c>
      <c r="D86" s="1">
        <f t="shared" si="4"/>
        <v>31475.200000000001</v>
      </c>
      <c r="E86" s="1">
        <f t="shared" si="5"/>
        <v>264.20999999999998</v>
      </c>
      <c r="F86" s="1">
        <f t="shared" si="6"/>
        <v>31739.41</v>
      </c>
      <c r="G86" s="1">
        <f t="shared" si="7"/>
        <v>3.1739410000000001</v>
      </c>
      <c r="H86" s="6">
        <v>12</v>
      </c>
      <c r="I86" s="6">
        <v>17</v>
      </c>
      <c r="J86" s="6">
        <v>105</v>
      </c>
      <c r="K86" s="6">
        <v>12.1</v>
      </c>
      <c r="L86">
        <v>61</v>
      </c>
      <c r="N86">
        <v>132</v>
      </c>
      <c r="O86">
        <v>0</v>
      </c>
      <c r="P86">
        <v>12</v>
      </c>
      <c r="Q86">
        <v>0</v>
      </c>
      <c r="R86">
        <v>0</v>
      </c>
      <c r="S86">
        <v>50</v>
      </c>
      <c r="T86">
        <v>41</v>
      </c>
      <c r="V86">
        <v>2</v>
      </c>
      <c r="W86">
        <v>4487</v>
      </c>
      <c r="X86">
        <v>76</v>
      </c>
      <c r="Y86">
        <v>39</v>
      </c>
      <c r="Z86">
        <v>116</v>
      </c>
      <c r="AC86">
        <v>0.2</v>
      </c>
      <c r="AD86">
        <v>3</v>
      </c>
      <c r="AG86">
        <v>2091</v>
      </c>
      <c r="AI86">
        <v>12100</v>
      </c>
      <c r="AJ86">
        <v>14800</v>
      </c>
      <c r="AK86">
        <v>1160</v>
      </c>
      <c r="AL86">
        <v>3160</v>
      </c>
      <c r="AM86">
        <v>216</v>
      </c>
      <c r="AN86">
        <v>39.200000000000003</v>
      </c>
      <c r="AO86">
        <v>81.7</v>
      </c>
      <c r="AP86">
        <v>6.6</v>
      </c>
      <c r="AQ86">
        <v>23.8</v>
      </c>
      <c r="AR86">
        <v>3.2</v>
      </c>
      <c r="AS86">
        <v>6.8</v>
      </c>
      <c r="AT86">
        <v>0.72</v>
      </c>
      <c r="AU86">
        <v>3.8</v>
      </c>
      <c r="AV86">
        <v>0.59</v>
      </c>
      <c r="AW86">
        <v>1</v>
      </c>
      <c r="AX86">
        <v>0.6</v>
      </c>
      <c r="AY86">
        <v>4</v>
      </c>
    </row>
    <row r="87" spans="1:51" x14ac:dyDescent="0.25">
      <c r="A87" t="s">
        <v>0</v>
      </c>
      <c r="B87" t="s">
        <v>54</v>
      </c>
      <c r="C87" s="2">
        <v>721</v>
      </c>
      <c r="D87" s="1">
        <f t="shared" si="4"/>
        <v>29132.6</v>
      </c>
      <c r="E87" s="1">
        <f t="shared" si="5"/>
        <v>214.88000000000002</v>
      </c>
      <c r="F87" s="1">
        <f t="shared" si="6"/>
        <v>29347.48</v>
      </c>
      <c r="G87" s="1">
        <f t="shared" si="7"/>
        <v>2.9347479999999999</v>
      </c>
      <c r="H87" s="6">
        <v>12</v>
      </c>
      <c r="I87" s="6">
        <v>47</v>
      </c>
      <c r="J87" s="6">
        <v>94.6</v>
      </c>
      <c r="K87" s="6">
        <v>4.8</v>
      </c>
      <c r="L87">
        <v>52</v>
      </c>
      <c r="M87">
        <v>1</v>
      </c>
      <c r="N87">
        <v>90</v>
      </c>
      <c r="O87">
        <v>30</v>
      </c>
      <c r="P87">
        <v>10</v>
      </c>
      <c r="Q87">
        <v>30</v>
      </c>
      <c r="R87">
        <v>0</v>
      </c>
      <c r="S87">
        <v>40</v>
      </c>
      <c r="T87">
        <v>52</v>
      </c>
      <c r="U87">
        <v>3</v>
      </c>
      <c r="V87">
        <v>8</v>
      </c>
      <c r="W87">
        <v>7910</v>
      </c>
      <c r="X87">
        <v>62</v>
      </c>
      <c r="Y87">
        <v>23</v>
      </c>
      <c r="Z87">
        <v>333</v>
      </c>
      <c r="AA87">
        <v>25</v>
      </c>
      <c r="AD87">
        <v>1</v>
      </c>
      <c r="AG87">
        <v>74560</v>
      </c>
      <c r="AI87">
        <v>11100</v>
      </c>
      <c r="AJ87">
        <v>13800</v>
      </c>
      <c r="AK87">
        <v>1110</v>
      </c>
      <c r="AL87">
        <v>2900</v>
      </c>
      <c r="AM87">
        <v>189</v>
      </c>
      <c r="AN87">
        <v>33.6</v>
      </c>
      <c r="AO87">
        <v>66.8</v>
      </c>
      <c r="AP87">
        <v>5.6</v>
      </c>
      <c r="AQ87">
        <v>17</v>
      </c>
      <c r="AR87">
        <v>2.2999999999999998</v>
      </c>
      <c r="AS87">
        <v>4.9000000000000004</v>
      </c>
      <c r="AT87">
        <v>0.56000000000000005</v>
      </c>
      <c r="AU87">
        <v>3.2</v>
      </c>
      <c r="AV87">
        <v>0.52</v>
      </c>
      <c r="AW87">
        <v>0.7</v>
      </c>
      <c r="AX87">
        <v>0.8</v>
      </c>
      <c r="AY87">
        <v>2</v>
      </c>
    </row>
    <row r="88" spans="1:51" x14ac:dyDescent="0.25">
      <c r="A88" t="s">
        <v>0</v>
      </c>
      <c r="B88" t="s">
        <v>52</v>
      </c>
      <c r="C88" s="2">
        <v>21040</v>
      </c>
      <c r="D88" s="1">
        <f t="shared" si="4"/>
        <v>26913.9</v>
      </c>
      <c r="E88" s="1">
        <f t="shared" si="5"/>
        <v>230.75000000000003</v>
      </c>
      <c r="F88" s="1">
        <f t="shared" si="6"/>
        <v>27144.65</v>
      </c>
      <c r="G88" s="1">
        <f t="shared" si="7"/>
        <v>2.7144650000000001</v>
      </c>
      <c r="H88" s="6">
        <v>15</v>
      </c>
      <c r="I88" s="6">
        <v>22</v>
      </c>
      <c r="J88" s="6">
        <v>100</v>
      </c>
      <c r="K88" s="6">
        <v>8.1</v>
      </c>
      <c r="L88">
        <v>27</v>
      </c>
      <c r="N88">
        <v>44</v>
      </c>
      <c r="O88">
        <v>20</v>
      </c>
      <c r="P88">
        <v>9</v>
      </c>
      <c r="Q88">
        <v>50</v>
      </c>
      <c r="R88">
        <v>10</v>
      </c>
      <c r="T88">
        <v>42</v>
      </c>
      <c r="U88">
        <v>2</v>
      </c>
      <c r="W88">
        <v>6073</v>
      </c>
      <c r="X88">
        <v>77</v>
      </c>
      <c r="Y88">
        <v>24</v>
      </c>
      <c r="Z88">
        <v>652</v>
      </c>
      <c r="AA88">
        <v>21</v>
      </c>
      <c r="AD88">
        <v>1</v>
      </c>
      <c r="AG88">
        <v>82570</v>
      </c>
      <c r="AH88">
        <v>1.9</v>
      </c>
      <c r="AI88">
        <v>10100</v>
      </c>
      <c r="AJ88">
        <v>12800</v>
      </c>
      <c r="AK88">
        <v>1000</v>
      </c>
      <c r="AL88">
        <v>2770</v>
      </c>
      <c r="AM88">
        <v>203</v>
      </c>
      <c r="AN88">
        <v>40.9</v>
      </c>
      <c r="AO88">
        <v>78.7</v>
      </c>
      <c r="AP88">
        <v>7.3</v>
      </c>
      <c r="AQ88">
        <v>25.3</v>
      </c>
      <c r="AR88">
        <v>3.4</v>
      </c>
      <c r="AS88">
        <v>6.8</v>
      </c>
      <c r="AT88">
        <v>0.71</v>
      </c>
      <c r="AU88">
        <v>4</v>
      </c>
      <c r="AV88">
        <v>0.54</v>
      </c>
      <c r="AW88">
        <v>0.8</v>
      </c>
      <c r="AX88">
        <v>1.8</v>
      </c>
      <c r="AY88">
        <v>3</v>
      </c>
    </row>
    <row r="89" spans="1:51" x14ac:dyDescent="0.25">
      <c r="A89" t="s">
        <v>0</v>
      </c>
      <c r="B89" t="s">
        <v>75</v>
      </c>
      <c r="C89" s="2">
        <v>21053</v>
      </c>
      <c r="D89" s="1">
        <f t="shared" si="4"/>
        <v>26031.200000000001</v>
      </c>
      <c r="E89" s="1">
        <f t="shared" si="5"/>
        <v>217.99999999999997</v>
      </c>
      <c r="F89" s="1">
        <f t="shared" si="6"/>
        <v>26249.200000000001</v>
      </c>
      <c r="G89" s="1">
        <f t="shared" si="7"/>
        <v>2.6249199999999999</v>
      </c>
      <c r="H89" s="6">
        <v>8</v>
      </c>
      <c r="I89" s="6">
        <v>16</v>
      </c>
      <c r="J89" s="6">
        <v>162</v>
      </c>
      <c r="K89" s="6">
        <v>3.8</v>
      </c>
      <c r="L89">
        <v>70</v>
      </c>
      <c r="M89">
        <v>1</v>
      </c>
      <c r="N89">
        <v>262</v>
      </c>
      <c r="O89">
        <v>80</v>
      </c>
      <c r="P89">
        <v>18</v>
      </c>
      <c r="Q89">
        <v>40</v>
      </c>
      <c r="R89">
        <v>10</v>
      </c>
      <c r="S89">
        <v>40</v>
      </c>
      <c r="T89">
        <v>39</v>
      </c>
      <c r="W89">
        <v>1487</v>
      </c>
      <c r="X89">
        <v>51</v>
      </c>
      <c r="Y89">
        <v>80</v>
      </c>
      <c r="Z89">
        <v>420</v>
      </c>
      <c r="AA89">
        <v>5</v>
      </c>
      <c r="AC89">
        <v>0.2</v>
      </c>
      <c r="AD89">
        <v>5</v>
      </c>
      <c r="AG89">
        <v>503</v>
      </c>
      <c r="AI89">
        <v>9660</v>
      </c>
      <c r="AJ89">
        <v>12400</v>
      </c>
      <c r="AK89">
        <v>998</v>
      </c>
      <c r="AL89">
        <v>2750</v>
      </c>
      <c r="AM89">
        <v>189</v>
      </c>
      <c r="AN89">
        <v>34.200000000000003</v>
      </c>
      <c r="AO89">
        <v>64.900000000000006</v>
      </c>
      <c r="AP89">
        <v>5.0999999999999996</v>
      </c>
      <c r="AQ89">
        <v>17</v>
      </c>
      <c r="AR89">
        <v>2.2000000000000002</v>
      </c>
      <c r="AS89">
        <v>4.2</v>
      </c>
      <c r="AT89">
        <v>0.5</v>
      </c>
      <c r="AU89">
        <v>2.7</v>
      </c>
      <c r="AV89">
        <v>0.4</v>
      </c>
      <c r="AW89">
        <v>2.7</v>
      </c>
      <c r="AX89">
        <v>1.5</v>
      </c>
      <c r="AY89">
        <v>3</v>
      </c>
    </row>
    <row r="90" spans="1:51" x14ac:dyDescent="0.25">
      <c r="A90" t="s">
        <v>0</v>
      </c>
      <c r="B90" t="s">
        <v>49</v>
      </c>
      <c r="C90" s="2">
        <v>21086</v>
      </c>
      <c r="D90" s="1">
        <f t="shared" si="4"/>
        <v>25899.1</v>
      </c>
      <c r="E90" s="1">
        <f t="shared" si="5"/>
        <v>241.9</v>
      </c>
      <c r="F90" s="1">
        <f t="shared" si="6"/>
        <v>26141</v>
      </c>
      <c r="G90" s="1">
        <f t="shared" si="7"/>
        <v>2.6141000000000001</v>
      </c>
      <c r="H90" s="6">
        <v>22</v>
      </c>
      <c r="I90" s="6">
        <v>18</v>
      </c>
      <c r="J90" s="6">
        <v>104</v>
      </c>
      <c r="K90" s="6">
        <v>16.3</v>
      </c>
      <c r="L90">
        <v>23</v>
      </c>
      <c r="N90">
        <v>33</v>
      </c>
      <c r="O90">
        <v>0</v>
      </c>
      <c r="P90">
        <v>9</v>
      </c>
      <c r="Q90">
        <v>0</v>
      </c>
      <c r="R90">
        <v>0</v>
      </c>
      <c r="S90">
        <v>30</v>
      </c>
      <c r="T90">
        <v>2</v>
      </c>
      <c r="V90">
        <v>2</v>
      </c>
      <c r="W90">
        <v>3912</v>
      </c>
      <c r="X90">
        <v>95</v>
      </c>
      <c r="Y90">
        <v>33</v>
      </c>
      <c r="Z90">
        <v>1260</v>
      </c>
      <c r="AG90">
        <v>19970</v>
      </c>
      <c r="AI90">
        <v>9480</v>
      </c>
      <c r="AJ90">
        <v>12300</v>
      </c>
      <c r="AK90">
        <v>1030</v>
      </c>
      <c r="AL90">
        <v>2850</v>
      </c>
      <c r="AM90">
        <v>200</v>
      </c>
      <c r="AN90">
        <v>39.1</v>
      </c>
      <c r="AO90">
        <v>72.599999999999994</v>
      </c>
      <c r="AP90">
        <v>6.4</v>
      </c>
      <c r="AQ90">
        <v>25.6</v>
      </c>
      <c r="AR90">
        <v>3.7</v>
      </c>
      <c r="AS90">
        <v>8</v>
      </c>
      <c r="AT90">
        <v>0.96</v>
      </c>
      <c r="AU90">
        <v>5.9</v>
      </c>
      <c r="AV90">
        <v>0.74</v>
      </c>
      <c r="AW90">
        <v>0.4</v>
      </c>
      <c r="AX90">
        <v>7</v>
      </c>
      <c r="AY90">
        <v>4</v>
      </c>
    </row>
    <row r="91" spans="1:51" x14ac:dyDescent="0.25">
      <c r="A91" t="s">
        <v>0</v>
      </c>
      <c r="B91" t="s">
        <v>51</v>
      </c>
      <c r="C91" s="2">
        <v>21025</v>
      </c>
      <c r="D91" s="1">
        <f t="shared" si="4"/>
        <v>25722.5</v>
      </c>
      <c r="E91" s="1">
        <f t="shared" si="5"/>
        <v>247.58</v>
      </c>
      <c r="F91" s="1">
        <f t="shared" si="6"/>
        <v>25970.080000000002</v>
      </c>
      <c r="G91" s="1">
        <f t="shared" si="7"/>
        <v>2.5970080000000002</v>
      </c>
      <c r="H91" s="6">
        <v>13</v>
      </c>
      <c r="I91" s="6">
        <v>27</v>
      </c>
      <c r="J91" s="6">
        <v>85.1</v>
      </c>
      <c r="K91" s="6">
        <v>14.1</v>
      </c>
      <c r="L91">
        <v>36</v>
      </c>
      <c r="N91">
        <v>85</v>
      </c>
      <c r="O91">
        <v>30</v>
      </c>
      <c r="P91">
        <v>17</v>
      </c>
      <c r="Q91">
        <v>20</v>
      </c>
      <c r="R91">
        <v>10</v>
      </c>
      <c r="S91">
        <v>40</v>
      </c>
      <c r="T91">
        <v>31</v>
      </c>
      <c r="U91">
        <v>4</v>
      </c>
      <c r="V91">
        <v>2</v>
      </c>
      <c r="W91">
        <v>7808</v>
      </c>
      <c r="X91">
        <v>97</v>
      </c>
      <c r="Y91">
        <v>155</v>
      </c>
      <c r="Z91">
        <v>456</v>
      </c>
      <c r="AD91">
        <v>1</v>
      </c>
      <c r="AG91">
        <v>14410</v>
      </c>
      <c r="AI91">
        <v>9660</v>
      </c>
      <c r="AJ91">
        <v>12200</v>
      </c>
      <c r="AK91">
        <v>988</v>
      </c>
      <c r="AL91">
        <v>2650</v>
      </c>
      <c r="AM91">
        <v>188</v>
      </c>
      <c r="AN91">
        <v>36.5</v>
      </c>
      <c r="AO91">
        <v>62.2</v>
      </c>
      <c r="AP91">
        <v>6.3</v>
      </c>
      <c r="AQ91">
        <v>26.5</v>
      </c>
      <c r="AR91">
        <v>3.9</v>
      </c>
      <c r="AS91">
        <v>8.3000000000000007</v>
      </c>
      <c r="AT91">
        <v>0.97</v>
      </c>
      <c r="AU91">
        <v>5.6</v>
      </c>
      <c r="AV91">
        <v>0.81</v>
      </c>
      <c r="AW91">
        <v>2</v>
      </c>
      <c r="AX91">
        <v>2.1</v>
      </c>
      <c r="AY91">
        <v>3</v>
      </c>
    </row>
    <row r="92" spans="1:51" x14ac:dyDescent="0.25">
      <c r="A92" t="s">
        <v>0</v>
      </c>
      <c r="B92" t="s">
        <v>49</v>
      </c>
      <c r="C92" s="2">
        <v>21087</v>
      </c>
      <c r="D92" s="1">
        <f t="shared" si="4"/>
        <v>25246.2</v>
      </c>
      <c r="E92" s="1">
        <f t="shared" si="5"/>
        <v>243.62</v>
      </c>
      <c r="F92" s="1">
        <f t="shared" si="6"/>
        <v>25489.82</v>
      </c>
      <c r="G92" s="1">
        <f t="shared" si="7"/>
        <v>2.5489820000000001</v>
      </c>
      <c r="H92" s="6">
        <v>19</v>
      </c>
      <c r="I92" s="6">
        <v>16</v>
      </c>
      <c r="J92" s="6">
        <v>99</v>
      </c>
      <c r="K92" s="6">
        <v>18.899999999999999</v>
      </c>
      <c r="L92">
        <v>24</v>
      </c>
      <c r="N92">
        <v>36</v>
      </c>
      <c r="O92">
        <v>0</v>
      </c>
      <c r="P92">
        <v>10</v>
      </c>
      <c r="Q92">
        <v>0</v>
      </c>
      <c r="R92">
        <v>0</v>
      </c>
      <c r="T92">
        <v>2</v>
      </c>
      <c r="V92">
        <v>2</v>
      </c>
      <c r="W92">
        <v>4034</v>
      </c>
      <c r="X92">
        <v>98</v>
      </c>
      <c r="Y92">
        <v>35</v>
      </c>
      <c r="Z92">
        <v>1160</v>
      </c>
      <c r="AA92">
        <v>2</v>
      </c>
      <c r="AG92">
        <v>20660</v>
      </c>
      <c r="AI92">
        <v>9180</v>
      </c>
      <c r="AJ92">
        <v>12000</v>
      </c>
      <c r="AK92">
        <v>1020</v>
      </c>
      <c r="AL92">
        <v>2810</v>
      </c>
      <c r="AM92">
        <v>198</v>
      </c>
      <c r="AN92">
        <v>38.200000000000003</v>
      </c>
      <c r="AO92">
        <v>70.8</v>
      </c>
      <c r="AP92">
        <v>6.3</v>
      </c>
      <c r="AQ92">
        <v>25.8</v>
      </c>
      <c r="AR92">
        <v>3.7</v>
      </c>
      <c r="AS92">
        <v>7.6</v>
      </c>
      <c r="AT92">
        <v>0.97</v>
      </c>
      <c r="AU92">
        <v>5.7</v>
      </c>
      <c r="AV92">
        <v>0.75</v>
      </c>
      <c r="AW92">
        <v>0.4</v>
      </c>
      <c r="AX92">
        <v>6.1</v>
      </c>
      <c r="AY92">
        <v>3</v>
      </c>
    </row>
    <row r="93" spans="1:51" x14ac:dyDescent="0.25">
      <c r="A93" t="s">
        <v>0</v>
      </c>
      <c r="B93" t="s">
        <v>54</v>
      </c>
      <c r="C93" s="2">
        <v>705</v>
      </c>
      <c r="D93" s="1">
        <f t="shared" si="4"/>
        <v>24933.200000000001</v>
      </c>
      <c r="E93" s="1">
        <f t="shared" si="5"/>
        <v>215.04999999999998</v>
      </c>
      <c r="F93" s="1">
        <f t="shared" si="6"/>
        <v>25148.25</v>
      </c>
      <c r="G93" s="1">
        <f t="shared" si="7"/>
        <v>2.5148250000000001</v>
      </c>
      <c r="H93" s="6">
        <v>10</v>
      </c>
      <c r="I93" s="6">
        <v>39</v>
      </c>
      <c r="J93" s="6">
        <v>127</v>
      </c>
      <c r="K93" s="6">
        <v>0.3</v>
      </c>
      <c r="L93">
        <v>40</v>
      </c>
      <c r="N93">
        <v>112</v>
      </c>
      <c r="O93">
        <v>0</v>
      </c>
      <c r="P93">
        <v>2</v>
      </c>
      <c r="Q93">
        <v>0</v>
      </c>
      <c r="R93">
        <v>10</v>
      </c>
      <c r="T93">
        <v>42</v>
      </c>
      <c r="U93">
        <v>2</v>
      </c>
      <c r="W93">
        <v>14960</v>
      </c>
      <c r="X93">
        <v>67</v>
      </c>
      <c r="Y93">
        <v>105</v>
      </c>
      <c r="Z93">
        <v>65</v>
      </c>
      <c r="AA93">
        <v>27</v>
      </c>
      <c r="AG93">
        <v>15950</v>
      </c>
      <c r="AI93">
        <v>9100</v>
      </c>
      <c r="AJ93">
        <v>12000</v>
      </c>
      <c r="AK93">
        <v>978</v>
      </c>
      <c r="AL93">
        <v>2640</v>
      </c>
      <c r="AM93">
        <v>182</v>
      </c>
      <c r="AN93">
        <v>33.200000000000003</v>
      </c>
      <c r="AO93">
        <v>69.7</v>
      </c>
      <c r="AP93">
        <v>5.9</v>
      </c>
      <c r="AQ93">
        <v>18.600000000000001</v>
      </c>
      <c r="AR93">
        <v>2.6</v>
      </c>
      <c r="AS93">
        <v>5.8</v>
      </c>
      <c r="AT93">
        <v>0.69</v>
      </c>
      <c r="AU93">
        <v>4.0999999999999996</v>
      </c>
      <c r="AV93">
        <v>0.66</v>
      </c>
      <c r="AW93">
        <v>0.3</v>
      </c>
      <c r="AY93">
        <v>1</v>
      </c>
    </row>
    <row r="94" spans="1:51" x14ac:dyDescent="0.25">
      <c r="A94" t="s">
        <v>0</v>
      </c>
      <c r="B94" t="s">
        <v>54</v>
      </c>
      <c r="C94" s="2">
        <v>722</v>
      </c>
      <c r="D94" s="1">
        <f t="shared" si="4"/>
        <v>24809.3</v>
      </c>
      <c r="E94" s="1">
        <f t="shared" si="5"/>
        <v>269.17</v>
      </c>
      <c r="F94" s="1">
        <f t="shared" si="6"/>
        <v>25078.469999999998</v>
      </c>
      <c r="G94" s="1">
        <f t="shared" si="7"/>
        <v>2.5078469999999999</v>
      </c>
      <c r="H94" s="6">
        <v>10</v>
      </c>
      <c r="I94" s="6">
        <v>6</v>
      </c>
      <c r="J94" s="6">
        <v>70.7</v>
      </c>
      <c r="K94" s="6">
        <v>13.8</v>
      </c>
      <c r="L94">
        <v>56</v>
      </c>
      <c r="N94">
        <v>124</v>
      </c>
      <c r="O94">
        <v>0</v>
      </c>
      <c r="P94">
        <v>22</v>
      </c>
      <c r="Q94">
        <v>90</v>
      </c>
      <c r="R94">
        <v>100</v>
      </c>
      <c r="T94">
        <v>50</v>
      </c>
      <c r="U94">
        <v>3</v>
      </c>
      <c r="V94">
        <v>2</v>
      </c>
      <c r="W94">
        <v>4140</v>
      </c>
      <c r="X94">
        <v>98</v>
      </c>
      <c r="Y94">
        <v>12</v>
      </c>
      <c r="Z94">
        <v>121</v>
      </c>
      <c r="AD94">
        <v>1</v>
      </c>
      <c r="AG94">
        <v>3035</v>
      </c>
      <c r="AI94">
        <v>9440</v>
      </c>
      <c r="AJ94">
        <v>11800</v>
      </c>
      <c r="AK94">
        <v>929</v>
      </c>
      <c r="AL94">
        <v>2450</v>
      </c>
      <c r="AM94">
        <v>160</v>
      </c>
      <c r="AN94">
        <v>30.3</v>
      </c>
      <c r="AO94">
        <v>63.1</v>
      </c>
      <c r="AP94">
        <v>5.9</v>
      </c>
      <c r="AQ94">
        <v>23.1</v>
      </c>
      <c r="AR94">
        <v>3.8</v>
      </c>
      <c r="AS94">
        <v>9.3000000000000007</v>
      </c>
      <c r="AT94">
        <v>1.23</v>
      </c>
      <c r="AU94">
        <v>7.6</v>
      </c>
      <c r="AV94">
        <v>1.1399999999999999</v>
      </c>
      <c r="AW94">
        <v>0.6</v>
      </c>
      <c r="AX94">
        <v>0.1</v>
      </c>
      <c r="AY94">
        <v>5</v>
      </c>
    </row>
    <row r="95" spans="1:51" x14ac:dyDescent="0.25">
      <c r="A95" t="s">
        <v>0</v>
      </c>
      <c r="B95" t="s">
        <v>54</v>
      </c>
      <c r="C95" s="2">
        <v>723</v>
      </c>
      <c r="D95" s="1">
        <f t="shared" si="4"/>
        <v>24585.4</v>
      </c>
      <c r="E95" s="1">
        <f t="shared" si="5"/>
        <v>411.71000000000004</v>
      </c>
      <c r="F95" s="1">
        <f t="shared" si="6"/>
        <v>24997.11</v>
      </c>
      <c r="G95" s="1">
        <f t="shared" si="7"/>
        <v>2.499711</v>
      </c>
      <c r="H95" s="6">
        <v>9</v>
      </c>
      <c r="I95" s="6">
        <v>6</v>
      </c>
      <c r="J95" s="6">
        <v>98.2</v>
      </c>
      <c r="K95" s="6">
        <v>18.8</v>
      </c>
      <c r="L95">
        <v>76</v>
      </c>
      <c r="N95">
        <v>139</v>
      </c>
      <c r="O95">
        <v>0</v>
      </c>
      <c r="P95">
        <v>9</v>
      </c>
      <c r="Q95">
        <v>30</v>
      </c>
      <c r="R95">
        <v>20</v>
      </c>
      <c r="T95">
        <v>47</v>
      </c>
      <c r="U95">
        <v>2</v>
      </c>
      <c r="V95">
        <v>3</v>
      </c>
      <c r="W95">
        <v>3529</v>
      </c>
      <c r="X95">
        <v>173</v>
      </c>
      <c r="Y95">
        <v>10</v>
      </c>
      <c r="Z95">
        <v>97</v>
      </c>
      <c r="AD95">
        <v>1</v>
      </c>
      <c r="AG95">
        <v>784</v>
      </c>
      <c r="AI95">
        <v>9170</v>
      </c>
      <c r="AJ95">
        <v>11700</v>
      </c>
      <c r="AK95">
        <v>941</v>
      </c>
      <c r="AL95">
        <v>2550</v>
      </c>
      <c r="AM95">
        <v>186</v>
      </c>
      <c r="AN95">
        <v>38.4</v>
      </c>
      <c r="AO95">
        <v>80.3</v>
      </c>
      <c r="AP95">
        <v>8.1</v>
      </c>
      <c r="AQ95">
        <v>35.799999999999997</v>
      </c>
      <c r="AR95">
        <v>6.2</v>
      </c>
      <c r="AS95">
        <v>16.2</v>
      </c>
      <c r="AT95">
        <v>2.08</v>
      </c>
      <c r="AU95">
        <v>12.3</v>
      </c>
      <c r="AV95">
        <v>1.73</v>
      </c>
      <c r="AW95">
        <v>0.6</v>
      </c>
      <c r="AY95">
        <v>3</v>
      </c>
    </row>
    <row r="96" spans="1:51" x14ac:dyDescent="0.25">
      <c r="A96" t="s">
        <v>0</v>
      </c>
      <c r="B96" t="s">
        <v>49</v>
      </c>
      <c r="C96" s="2">
        <v>21113</v>
      </c>
      <c r="D96" s="1">
        <f t="shared" si="4"/>
        <v>24004.2</v>
      </c>
      <c r="E96" s="1">
        <f t="shared" si="5"/>
        <v>385.02</v>
      </c>
      <c r="F96" s="1">
        <f t="shared" si="6"/>
        <v>24389.22</v>
      </c>
      <c r="G96" s="1">
        <f t="shared" si="7"/>
        <v>2.4389220000000003</v>
      </c>
      <c r="H96" s="6">
        <v>19</v>
      </c>
      <c r="I96" s="6">
        <v>19</v>
      </c>
      <c r="J96" s="6">
        <v>94.9</v>
      </c>
      <c r="K96" s="6">
        <v>8.1999999999999993</v>
      </c>
      <c r="L96">
        <v>76</v>
      </c>
      <c r="N96">
        <v>174</v>
      </c>
      <c r="O96">
        <v>20</v>
      </c>
      <c r="P96">
        <v>18</v>
      </c>
      <c r="Q96">
        <v>0</v>
      </c>
      <c r="R96">
        <v>70</v>
      </c>
      <c r="S96">
        <v>30</v>
      </c>
      <c r="T96">
        <v>4</v>
      </c>
      <c r="U96">
        <v>1</v>
      </c>
      <c r="V96">
        <v>2</v>
      </c>
      <c r="W96">
        <v>9156</v>
      </c>
      <c r="X96">
        <v>147</v>
      </c>
      <c r="Y96">
        <v>13</v>
      </c>
      <c r="Z96">
        <v>797</v>
      </c>
      <c r="AA96">
        <v>26</v>
      </c>
      <c r="AC96">
        <v>0.3</v>
      </c>
      <c r="AD96">
        <v>2</v>
      </c>
      <c r="AG96">
        <v>129900</v>
      </c>
      <c r="AI96">
        <v>8690</v>
      </c>
      <c r="AJ96">
        <v>11400</v>
      </c>
      <c r="AK96">
        <v>963</v>
      </c>
      <c r="AL96">
        <v>2700</v>
      </c>
      <c r="AM96">
        <v>207</v>
      </c>
      <c r="AN96">
        <v>44.2</v>
      </c>
      <c r="AO96">
        <v>86.4</v>
      </c>
      <c r="AP96">
        <v>8.5</v>
      </c>
      <c r="AQ96">
        <v>37.200000000000003</v>
      </c>
      <c r="AR96">
        <v>5.5</v>
      </c>
      <c r="AS96">
        <v>12.3</v>
      </c>
      <c r="AT96">
        <v>1.54</v>
      </c>
      <c r="AU96">
        <v>9.3000000000000007</v>
      </c>
      <c r="AV96">
        <v>1.28</v>
      </c>
      <c r="AW96">
        <v>0.4</v>
      </c>
      <c r="AX96">
        <v>4.7</v>
      </c>
      <c r="AY96">
        <v>7</v>
      </c>
    </row>
    <row r="97" spans="1:52" x14ac:dyDescent="0.25">
      <c r="A97" t="s">
        <v>0</v>
      </c>
      <c r="B97" t="s">
        <v>76</v>
      </c>
      <c r="C97" s="2">
        <v>21070</v>
      </c>
      <c r="D97" s="1">
        <f t="shared" si="4"/>
        <v>22531.5</v>
      </c>
      <c r="E97" s="1">
        <f t="shared" si="5"/>
        <v>145.82999999999996</v>
      </c>
      <c r="F97" s="1">
        <f t="shared" si="6"/>
        <v>22677.33</v>
      </c>
      <c r="G97" s="1">
        <f t="shared" si="7"/>
        <v>2.2677330000000002</v>
      </c>
      <c r="H97" s="6">
        <v>6</v>
      </c>
      <c r="I97" s="6">
        <v>29</v>
      </c>
      <c r="J97" s="6">
        <v>73.3</v>
      </c>
      <c r="K97" s="6">
        <v>1.8</v>
      </c>
      <c r="L97">
        <v>33</v>
      </c>
      <c r="M97">
        <v>2</v>
      </c>
      <c r="N97">
        <v>163</v>
      </c>
      <c r="O97">
        <v>30</v>
      </c>
      <c r="P97">
        <v>15</v>
      </c>
      <c r="Q97">
        <v>0</v>
      </c>
      <c r="R97">
        <v>20</v>
      </c>
      <c r="S97">
        <v>40</v>
      </c>
      <c r="T97">
        <v>38</v>
      </c>
      <c r="V97">
        <v>18</v>
      </c>
      <c r="W97">
        <v>2980</v>
      </c>
      <c r="X97">
        <v>40</v>
      </c>
      <c r="Y97">
        <v>145</v>
      </c>
      <c r="Z97">
        <v>161</v>
      </c>
      <c r="AA97">
        <v>3</v>
      </c>
      <c r="AD97">
        <v>3</v>
      </c>
      <c r="AF97">
        <v>1.2</v>
      </c>
      <c r="AG97">
        <v>30880</v>
      </c>
      <c r="AI97">
        <v>8430</v>
      </c>
      <c r="AJ97">
        <v>10700</v>
      </c>
      <c r="AK97">
        <v>868</v>
      </c>
      <c r="AL97">
        <v>2360</v>
      </c>
      <c r="AM97">
        <v>149</v>
      </c>
      <c r="AN97">
        <v>24.5</v>
      </c>
      <c r="AO97">
        <v>47.8</v>
      </c>
      <c r="AP97">
        <v>3.7</v>
      </c>
      <c r="AQ97">
        <v>11.9</v>
      </c>
      <c r="AR97">
        <v>1.7</v>
      </c>
      <c r="AS97">
        <v>4.0999999999999996</v>
      </c>
      <c r="AT97">
        <v>0.48</v>
      </c>
      <c r="AU97">
        <v>2.7</v>
      </c>
      <c r="AV97">
        <v>0.45</v>
      </c>
      <c r="AW97">
        <v>3</v>
      </c>
      <c r="AX97">
        <v>1</v>
      </c>
      <c r="AY97">
        <v>1</v>
      </c>
    </row>
    <row r="98" spans="1:52" x14ac:dyDescent="0.25">
      <c r="A98" t="s">
        <v>0</v>
      </c>
      <c r="B98" t="s">
        <v>52</v>
      </c>
      <c r="C98" s="2">
        <v>21010</v>
      </c>
      <c r="D98" s="1">
        <f t="shared" si="4"/>
        <v>22277.599999999999</v>
      </c>
      <c r="E98" s="1">
        <f t="shared" si="5"/>
        <v>175.46</v>
      </c>
      <c r="F98" s="1">
        <f t="shared" si="6"/>
        <v>22453.059999999998</v>
      </c>
      <c r="G98" s="1">
        <f t="shared" si="7"/>
        <v>2.2453059999999998</v>
      </c>
      <c r="H98" s="6">
        <v>11</v>
      </c>
      <c r="I98" s="6">
        <v>7</v>
      </c>
      <c r="J98" s="6">
        <v>106</v>
      </c>
      <c r="K98" s="6">
        <v>7.8</v>
      </c>
      <c r="L98">
        <v>18</v>
      </c>
      <c r="N98">
        <v>21</v>
      </c>
      <c r="O98">
        <v>0</v>
      </c>
      <c r="P98">
        <v>10</v>
      </c>
      <c r="Q98">
        <v>50</v>
      </c>
      <c r="R98">
        <v>70</v>
      </c>
      <c r="S98">
        <v>40</v>
      </c>
      <c r="T98">
        <v>33</v>
      </c>
      <c r="V98">
        <v>2</v>
      </c>
      <c r="W98">
        <v>3940</v>
      </c>
      <c r="X98">
        <v>67</v>
      </c>
      <c r="Y98">
        <v>62</v>
      </c>
      <c r="Z98">
        <v>1070</v>
      </c>
      <c r="AD98">
        <v>1</v>
      </c>
      <c r="AG98">
        <v>1331</v>
      </c>
      <c r="AI98">
        <v>8500</v>
      </c>
      <c r="AJ98">
        <v>10500</v>
      </c>
      <c r="AK98">
        <v>828</v>
      </c>
      <c r="AL98">
        <v>2270</v>
      </c>
      <c r="AM98">
        <v>151</v>
      </c>
      <c r="AN98">
        <v>28.6</v>
      </c>
      <c r="AO98">
        <v>53.9</v>
      </c>
      <c r="AP98">
        <v>4.9000000000000004</v>
      </c>
      <c r="AQ98">
        <v>18.8</v>
      </c>
      <c r="AR98">
        <v>2.7</v>
      </c>
      <c r="AS98">
        <v>5.3</v>
      </c>
      <c r="AT98">
        <v>0.64</v>
      </c>
      <c r="AU98">
        <v>3.7</v>
      </c>
      <c r="AV98">
        <v>0.52</v>
      </c>
      <c r="AW98">
        <v>0.8</v>
      </c>
      <c r="AX98">
        <v>2.6</v>
      </c>
      <c r="AY98">
        <v>3</v>
      </c>
    </row>
    <row r="99" spans="1:52" x14ac:dyDescent="0.25">
      <c r="A99" t="s">
        <v>0</v>
      </c>
      <c r="B99" t="s">
        <v>52</v>
      </c>
      <c r="C99" s="2">
        <v>21035</v>
      </c>
      <c r="D99" s="1">
        <f t="shared" si="4"/>
        <v>21289.4</v>
      </c>
      <c r="E99" s="1">
        <f t="shared" si="5"/>
        <v>232.19</v>
      </c>
      <c r="F99" s="1">
        <f t="shared" si="6"/>
        <v>21521.59</v>
      </c>
      <c r="G99" s="1">
        <f t="shared" si="7"/>
        <v>2.1521590000000002</v>
      </c>
      <c r="H99" s="6">
        <v>12</v>
      </c>
      <c r="I99" s="6">
        <v>15</v>
      </c>
      <c r="J99" s="6">
        <v>106</v>
      </c>
      <c r="K99" s="6">
        <v>14.8</v>
      </c>
      <c r="L99">
        <v>36</v>
      </c>
      <c r="N99">
        <v>77</v>
      </c>
      <c r="O99">
        <v>30</v>
      </c>
      <c r="P99">
        <v>13</v>
      </c>
      <c r="Q99">
        <v>40</v>
      </c>
      <c r="R99">
        <v>320</v>
      </c>
      <c r="S99">
        <v>60</v>
      </c>
      <c r="T99">
        <v>36</v>
      </c>
      <c r="U99">
        <v>2</v>
      </c>
      <c r="V99">
        <v>4</v>
      </c>
      <c r="W99">
        <v>4356</v>
      </c>
      <c r="X99">
        <v>80</v>
      </c>
      <c r="Y99">
        <v>16</v>
      </c>
      <c r="Z99">
        <v>779</v>
      </c>
      <c r="AA99">
        <v>173</v>
      </c>
      <c r="AB99">
        <v>1</v>
      </c>
      <c r="AD99">
        <v>2</v>
      </c>
      <c r="AG99">
        <v>112800</v>
      </c>
      <c r="AI99">
        <v>7880</v>
      </c>
      <c r="AJ99">
        <v>10100</v>
      </c>
      <c r="AK99">
        <v>821</v>
      </c>
      <c r="AL99">
        <v>2280</v>
      </c>
      <c r="AM99">
        <v>174</v>
      </c>
      <c r="AN99">
        <v>34.4</v>
      </c>
      <c r="AO99">
        <v>69.400000000000006</v>
      </c>
      <c r="AP99">
        <v>6.7</v>
      </c>
      <c r="AQ99">
        <v>23.5</v>
      </c>
      <c r="AR99">
        <v>3.4</v>
      </c>
      <c r="AS99">
        <v>6.9</v>
      </c>
      <c r="AT99">
        <v>0.79</v>
      </c>
      <c r="AU99">
        <v>4.8</v>
      </c>
      <c r="AV99">
        <v>0.7</v>
      </c>
      <c r="AW99">
        <v>0.7</v>
      </c>
      <c r="AX99">
        <v>3.5</v>
      </c>
      <c r="AY99">
        <v>4</v>
      </c>
    </row>
    <row r="100" spans="1:52" x14ac:dyDescent="0.25">
      <c r="A100" t="s">
        <v>0</v>
      </c>
      <c r="B100" t="s">
        <v>49</v>
      </c>
      <c r="C100" s="2">
        <v>21102</v>
      </c>
      <c r="D100" s="1">
        <f t="shared" si="4"/>
        <v>20970.5</v>
      </c>
      <c r="E100" s="1">
        <f t="shared" si="5"/>
        <v>213.48</v>
      </c>
      <c r="F100" s="1">
        <f t="shared" si="6"/>
        <v>21183.98</v>
      </c>
      <c r="G100" s="1">
        <f t="shared" si="7"/>
        <v>2.118398</v>
      </c>
      <c r="H100" s="6">
        <v>18</v>
      </c>
      <c r="I100" s="6">
        <v>25</v>
      </c>
      <c r="J100" s="6">
        <v>165</v>
      </c>
      <c r="K100" s="6">
        <v>2.9</v>
      </c>
      <c r="L100">
        <v>51</v>
      </c>
      <c r="N100">
        <v>86</v>
      </c>
      <c r="O100">
        <v>0</v>
      </c>
      <c r="P100">
        <v>9</v>
      </c>
      <c r="Q100">
        <v>0</v>
      </c>
      <c r="R100">
        <v>0</v>
      </c>
      <c r="W100">
        <v>8512</v>
      </c>
      <c r="X100">
        <v>62</v>
      </c>
      <c r="Y100">
        <v>20</v>
      </c>
      <c r="Z100">
        <v>8480</v>
      </c>
      <c r="AA100">
        <v>29</v>
      </c>
      <c r="AD100">
        <v>5</v>
      </c>
      <c r="AG100">
        <v>26100</v>
      </c>
      <c r="AI100">
        <v>7350</v>
      </c>
      <c r="AJ100">
        <v>10100</v>
      </c>
      <c r="AK100">
        <v>840</v>
      </c>
      <c r="AL100">
        <v>2470</v>
      </c>
      <c r="AM100">
        <v>177</v>
      </c>
      <c r="AN100">
        <v>33.5</v>
      </c>
      <c r="AO100">
        <v>64.7</v>
      </c>
      <c r="AP100">
        <v>5.3</v>
      </c>
      <c r="AQ100">
        <v>19.100000000000001</v>
      </c>
      <c r="AR100">
        <v>2.5</v>
      </c>
      <c r="AS100">
        <v>5.0999999999999996</v>
      </c>
      <c r="AT100">
        <v>0.54</v>
      </c>
      <c r="AU100">
        <v>2.9</v>
      </c>
      <c r="AV100">
        <v>0.34</v>
      </c>
      <c r="AW100">
        <v>0.7</v>
      </c>
      <c r="AX100">
        <v>25.3</v>
      </c>
      <c r="AY100">
        <v>4</v>
      </c>
    </row>
    <row r="101" spans="1:52" x14ac:dyDescent="0.25">
      <c r="A101" t="s">
        <v>0</v>
      </c>
      <c r="B101" t="s">
        <v>52</v>
      </c>
      <c r="C101" s="2">
        <v>21032</v>
      </c>
      <c r="D101" s="1">
        <f t="shared" si="4"/>
        <v>20445.5</v>
      </c>
      <c r="E101" s="1">
        <f t="shared" si="5"/>
        <v>191.49</v>
      </c>
      <c r="F101" s="1">
        <f t="shared" si="6"/>
        <v>20636.990000000002</v>
      </c>
      <c r="G101" s="1">
        <f t="shared" si="7"/>
        <v>2.0636990000000002</v>
      </c>
      <c r="H101" s="6">
        <v>13</v>
      </c>
      <c r="I101" s="6">
        <v>6</v>
      </c>
      <c r="J101" s="6">
        <v>126</v>
      </c>
      <c r="K101" s="6">
        <v>7.8</v>
      </c>
      <c r="L101">
        <v>39</v>
      </c>
      <c r="N101">
        <v>67</v>
      </c>
      <c r="O101">
        <v>30</v>
      </c>
      <c r="P101">
        <v>9</v>
      </c>
      <c r="Q101">
        <v>40</v>
      </c>
      <c r="R101">
        <v>0</v>
      </c>
      <c r="S101">
        <v>40</v>
      </c>
      <c r="T101">
        <v>34</v>
      </c>
      <c r="U101">
        <v>2</v>
      </c>
      <c r="V101">
        <v>2</v>
      </c>
      <c r="W101">
        <v>4769</v>
      </c>
      <c r="X101">
        <v>61</v>
      </c>
      <c r="Y101">
        <v>99</v>
      </c>
      <c r="Z101">
        <v>152</v>
      </c>
      <c r="AD101">
        <v>1</v>
      </c>
      <c r="AG101">
        <v>42870</v>
      </c>
      <c r="AI101">
        <v>7660</v>
      </c>
      <c r="AJ101">
        <v>9740</v>
      </c>
      <c r="AK101">
        <v>771</v>
      </c>
      <c r="AL101">
        <v>2100</v>
      </c>
      <c r="AM101">
        <v>146</v>
      </c>
      <c r="AN101">
        <v>28.5</v>
      </c>
      <c r="AO101">
        <v>55.1</v>
      </c>
      <c r="AP101">
        <v>5.2</v>
      </c>
      <c r="AQ101">
        <v>18.3</v>
      </c>
      <c r="AR101">
        <v>2.6</v>
      </c>
      <c r="AS101">
        <v>5.3</v>
      </c>
      <c r="AT101">
        <v>0.63</v>
      </c>
      <c r="AU101">
        <v>3.8</v>
      </c>
      <c r="AV101">
        <v>0.56000000000000005</v>
      </c>
      <c r="AW101">
        <v>1.4</v>
      </c>
      <c r="AX101">
        <v>0.7</v>
      </c>
      <c r="AY101">
        <v>4</v>
      </c>
    </row>
    <row r="102" spans="1:52" x14ac:dyDescent="0.25">
      <c r="A102" t="s">
        <v>0</v>
      </c>
      <c r="B102" t="s">
        <v>54</v>
      </c>
      <c r="C102" s="2">
        <v>718</v>
      </c>
      <c r="D102" s="1">
        <f t="shared" si="4"/>
        <v>18526.3</v>
      </c>
      <c r="E102" s="1">
        <f t="shared" si="5"/>
        <v>218.47</v>
      </c>
      <c r="F102" s="1">
        <f t="shared" si="6"/>
        <v>18744.77</v>
      </c>
      <c r="G102" s="1">
        <f t="shared" si="7"/>
        <v>1.8744769999999999</v>
      </c>
      <c r="H102" s="6">
        <v>7</v>
      </c>
      <c r="I102" s="6">
        <v>30</v>
      </c>
      <c r="J102" s="6">
        <v>64.900000000000006</v>
      </c>
      <c r="K102" s="6">
        <v>1</v>
      </c>
      <c r="L102">
        <v>47</v>
      </c>
      <c r="N102">
        <v>127</v>
      </c>
      <c r="O102">
        <v>70</v>
      </c>
      <c r="P102">
        <v>22</v>
      </c>
      <c r="Q102">
        <v>50</v>
      </c>
      <c r="R102">
        <v>50</v>
      </c>
      <c r="S102">
        <v>50</v>
      </c>
      <c r="T102">
        <v>36</v>
      </c>
      <c r="U102">
        <v>2</v>
      </c>
      <c r="V102">
        <v>17</v>
      </c>
      <c r="W102">
        <v>6025</v>
      </c>
      <c r="X102">
        <v>100</v>
      </c>
      <c r="Y102">
        <v>145</v>
      </c>
      <c r="Z102">
        <v>368</v>
      </c>
      <c r="AA102">
        <v>86</v>
      </c>
      <c r="AD102">
        <v>2</v>
      </c>
      <c r="AF102">
        <v>0.7</v>
      </c>
      <c r="AG102">
        <v>82460</v>
      </c>
      <c r="AI102">
        <v>7010</v>
      </c>
      <c r="AJ102">
        <v>8830</v>
      </c>
      <c r="AK102">
        <v>701</v>
      </c>
      <c r="AL102">
        <v>1840</v>
      </c>
      <c r="AM102">
        <v>123</v>
      </c>
      <c r="AN102">
        <v>22.3</v>
      </c>
      <c r="AO102">
        <v>47.1</v>
      </c>
      <c r="AP102">
        <v>3.8</v>
      </c>
      <c r="AQ102">
        <v>12.2</v>
      </c>
      <c r="AR102">
        <v>1.6</v>
      </c>
      <c r="AS102">
        <v>3.3</v>
      </c>
      <c r="AT102">
        <v>0.44</v>
      </c>
      <c r="AU102">
        <v>2.6</v>
      </c>
      <c r="AV102">
        <v>0.43</v>
      </c>
      <c r="AW102">
        <v>1</v>
      </c>
      <c r="AX102">
        <v>1.3</v>
      </c>
      <c r="AY102">
        <v>1</v>
      </c>
      <c r="AZ102">
        <v>0.3</v>
      </c>
    </row>
    <row r="103" spans="1:52" x14ac:dyDescent="0.25">
      <c r="A103" t="s">
        <v>0</v>
      </c>
      <c r="B103" t="s">
        <v>49</v>
      </c>
      <c r="C103" s="2">
        <v>21116</v>
      </c>
      <c r="D103" s="1">
        <f t="shared" si="4"/>
        <v>16919</v>
      </c>
      <c r="E103" s="1">
        <f t="shared" si="5"/>
        <v>595.58999999999992</v>
      </c>
      <c r="F103" s="1">
        <f t="shared" si="6"/>
        <v>17514.59</v>
      </c>
      <c r="G103" s="1">
        <f t="shared" si="7"/>
        <v>1.7514590000000001</v>
      </c>
      <c r="H103" s="6">
        <v>49</v>
      </c>
      <c r="I103" s="6">
        <v>111</v>
      </c>
      <c r="J103" s="6">
        <v>283</v>
      </c>
      <c r="K103" s="6">
        <v>7.6</v>
      </c>
      <c r="L103">
        <v>72</v>
      </c>
      <c r="M103">
        <v>6</v>
      </c>
      <c r="N103">
        <v>372</v>
      </c>
      <c r="O103">
        <v>520</v>
      </c>
      <c r="P103">
        <v>13</v>
      </c>
      <c r="Q103">
        <v>80</v>
      </c>
      <c r="R103">
        <v>70</v>
      </c>
      <c r="S103">
        <v>370</v>
      </c>
      <c r="T103">
        <v>31</v>
      </c>
      <c r="U103">
        <v>2</v>
      </c>
      <c r="V103">
        <v>6</v>
      </c>
      <c r="W103">
        <v>966</v>
      </c>
      <c r="X103">
        <v>184</v>
      </c>
      <c r="Y103">
        <v>366</v>
      </c>
      <c r="Z103">
        <v>1130</v>
      </c>
      <c r="AA103">
        <v>53</v>
      </c>
      <c r="AB103">
        <v>1.2</v>
      </c>
      <c r="AC103">
        <v>0.9</v>
      </c>
      <c r="AD103">
        <v>24</v>
      </c>
      <c r="AE103">
        <v>2</v>
      </c>
      <c r="AG103">
        <v>1196</v>
      </c>
      <c r="AH103">
        <v>3.2</v>
      </c>
      <c r="AI103">
        <v>5010</v>
      </c>
      <c r="AJ103">
        <v>6620</v>
      </c>
      <c r="AK103">
        <v>1000</v>
      </c>
      <c r="AL103">
        <v>3650</v>
      </c>
      <c r="AM103">
        <v>527</v>
      </c>
      <c r="AN103">
        <v>112</v>
      </c>
      <c r="AO103">
        <v>219</v>
      </c>
      <c r="AP103">
        <v>19.899999999999999</v>
      </c>
      <c r="AQ103">
        <v>67.8</v>
      </c>
      <c r="AR103">
        <v>8.1999999999999993</v>
      </c>
      <c r="AS103">
        <v>14.9</v>
      </c>
      <c r="AT103">
        <v>1.6</v>
      </c>
      <c r="AU103">
        <v>7.4</v>
      </c>
      <c r="AV103">
        <v>0.79</v>
      </c>
      <c r="AW103">
        <v>8.1</v>
      </c>
      <c r="AX103">
        <v>17.3</v>
      </c>
      <c r="AY103">
        <v>3</v>
      </c>
    </row>
    <row r="104" spans="1:52" x14ac:dyDescent="0.25">
      <c r="A104" t="s">
        <v>0</v>
      </c>
      <c r="B104" t="s">
        <v>78</v>
      </c>
      <c r="C104" s="2">
        <v>21080</v>
      </c>
      <c r="D104" s="1">
        <f t="shared" si="4"/>
        <v>17038.2</v>
      </c>
      <c r="E104" s="1">
        <f t="shared" si="5"/>
        <v>272.04999999999995</v>
      </c>
      <c r="F104" s="1">
        <f t="shared" si="6"/>
        <v>17310.25</v>
      </c>
      <c r="G104" s="1">
        <f t="shared" si="7"/>
        <v>1.731025</v>
      </c>
      <c r="H104" s="6">
        <v>11</v>
      </c>
      <c r="I104" s="6">
        <v>43</v>
      </c>
      <c r="J104" s="6">
        <v>147</v>
      </c>
      <c r="K104" s="6">
        <v>0.9</v>
      </c>
      <c r="L104">
        <v>63</v>
      </c>
      <c r="N104">
        <v>170</v>
      </c>
      <c r="O104">
        <v>50</v>
      </c>
      <c r="P104">
        <v>21</v>
      </c>
      <c r="Q104">
        <v>40</v>
      </c>
      <c r="R104">
        <v>10</v>
      </c>
      <c r="S104">
        <v>60</v>
      </c>
      <c r="T104">
        <v>47</v>
      </c>
      <c r="U104">
        <v>2</v>
      </c>
      <c r="V104">
        <v>29</v>
      </c>
      <c r="W104">
        <v>13550</v>
      </c>
      <c r="X104">
        <v>96</v>
      </c>
      <c r="Y104">
        <v>19</v>
      </c>
      <c r="Z104">
        <v>5070</v>
      </c>
      <c r="AA104">
        <v>46</v>
      </c>
      <c r="AC104">
        <v>0.2</v>
      </c>
      <c r="AD104">
        <v>4</v>
      </c>
      <c r="AF104">
        <v>0.6</v>
      </c>
      <c r="AG104">
        <v>36160</v>
      </c>
      <c r="AI104">
        <v>6330</v>
      </c>
      <c r="AJ104">
        <v>8070</v>
      </c>
      <c r="AK104">
        <v>648</v>
      </c>
      <c r="AL104">
        <v>1820</v>
      </c>
      <c r="AM104">
        <v>142</v>
      </c>
      <c r="AN104">
        <v>28.2</v>
      </c>
      <c r="AO104">
        <v>61.6</v>
      </c>
      <c r="AP104">
        <v>6.1</v>
      </c>
      <c r="AQ104">
        <v>24.2</v>
      </c>
      <c r="AR104">
        <v>3.7</v>
      </c>
      <c r="AS104">
        <v>8.9</v>
      </c>
      <c r="AT104">
        <v>1.05</v>
      </c>
      <c r="AU104">
        <v>6.5</v>
      </c>
      <c r="AV104">
        <v>1</v>
      </c>
      <c r="AW104">
        <v>0.8</v>
      </c>
      <c r="AX104">
        <v>12.5</v>
      </c>
    </row>
    <row r="105" spans="1:52" x14ac:dyDescent="0.25">
      <c r="A105" t="s">
        <v>0</v>
      </c>
      <c r="B105" t="s">
        <v>70</v>
      </c>
      <c r="C105" s="2" t="s">
        <v>71</v>
      </c>
      <c r="D105" s="1">
        <f t="shared" si="4"/>
        <v>16617</v>
      </c>
      <c r="E105" s="1">
        <f t="shared" si="5"/>
        <v>627.19999999999993</v>
      </c>
      <c r="F105" s="1">
        <f t="shared" si="6"/>
        <v>17244.2</v>
      </c>
      <c r="G105" s="1">
        <f t="shared" si="7"/>
        <v>1.7244200000000001</v>
      </c>
      <c r="H105" s="6">
        <v>38</v>
      </c>
      <c r="I105" s="6">
        <v>124</v>
      </c>
      <c r="J105" s="6">
        <v>308</v>
      </c>
      <c r="K105" s="6">
        <v>8.3000000000000007</v>
      </c>
      <c r="L105">
        <v>73</v>
      </c>
      <c r="M105">
        <v>6</v>
      </c>
      <c r="N105">
        <v>374</v>
      </c>
      <c r="O105">
        <v>540</v>
      </c>
      <c r="P105">
        <v>14</v>
      </c>
      <c r="Q105">
        <v>70</v>
      </c>
      <c r="R105">
        <v>70</v>
      </c>
      <c r="S105">
        <v>390</v>
      </c>
      <c r="T105">
        <v>53</v>
      </c>
      <c r="U105">
        <v>1</v>
      </c>
      <c r="V105">
        <v>6</v>
      </c>
      <c r="W105">
        <v>969</v>
      </c>
      <c r="X105">
        <v>183</v>
      </c>
      <c r="Y105">
        <v>450</v>
      </c>
      <c r="Z105">
        <v>986</v>
      </c>
      <c r="AA105">
        <v>55</v>
      </c>
      <c r="AB105">
        <v>0.9</v>
      </c>
      <c r="AC105">
        <v>1.1000000000000001</v>
      </c>
      <c r="AD105">
        <v>25</v>
      </c>
      <c r="AE105">
        <v>2</v>
      </c>
      <c r="AG105">
        <v>1234</v>
      </c>
      <c r="AH105">
        <v>2.6</v>
      </c>
      <c r="AI105">
        <v>4870</v>
      </c>
      <c r="AJ105">
        <v>6460</v>
      </c>
      <c r="AK105">
        <v>974</v>
      </c>
      <c r="AL105">
        <v>3650</v>
      </c>
      <c r="AM105">
        <v>544</v>
      </c>
      <c r="AN105">
        <v>119</v>
      </c>
      <c r="AO105">
        <v>241</v>
      </c>
      <c r="AP105">
        <v>21.4</v>
      </c>
      <c r="AQ105">
        <v>73.5</v>
      </c>
      <c r="AR105">
        <v>8.8000000000000007</v>
      </c>
      <c r="AS105">
        <v>17.399999999999999</v>
      </c>
      <c r="AT105">
        <v>1.48</v>
      </c>
      <c r="AU105">
        <v>6.7</v>
      </c>
      <c r="AV105">
        <v>0.92</v>
      </c>
      <c r="AW105">
        <v>8.8000000000000007</v>
      </c>
      <c r="AX105">
        <v>19.3</v>
      </c>
      <c r="AY105">
        <v>2</v>
      </c>
      <c r="AZ105">
        <v>0.1</v>
      </c>
    </row>
    <row r="106" spans="1:52" x14ac:dyDescent="0.25">
      <c r="A106" t="s">
        <v>0</v>
      </c>
      <c r="B106" t="s">
        <v>49</v>
      </c>
      <c r="C106" s="2">
        <v>21084</v>
      </c>
      <c r="D106" s="1">
        <f t="shared" si="4"/>
        <v>16872.400000000001</v>
      </c>
      <c r="E106" s="1">
        <f t="shared" si="5"/>
        <v>339.09000000000003</v>
      </c>
      <c r="F106" s="1">
        <f t="shared" si="6"/>
        <v>17211.490000000002</v>
      </c>
      <c r="G106" s="1">
        <f t="shared" si="7"/>
        <v>1.7211490000000003</v>
      </c>
      <c r="H106" s="6">
        <v>14</v>
      </c>
      <c r="I106" s="6">
        <v>17</v>
      </c>
      <c r="J106" s="6">
        <v>70.2</v>
      </c>
      <c r="K106" s="6">
        <v>27.3</v>
      </c>
      <c r="L106">
        <v>34</v>
      </c>
      <c r="N106">
        <v>50</v>
      </c>
      <c r="O106">
        <v>0</v>
      </c>
      <c r="P106">
        <v>13</v>
      </c>
      <c r="Q106">
        <v>0</v>
      </c>
      <c r="R106">
        <v>20</v>
      </c>
      <c r="S106">
        <v>40</v>
      </c>
      <c r="T106">
        <v>2</v>
      </c>
      <c r="V106">
        <v>2</v>
      </c>
      <c r="W106">
        <v>2720</v>
      </c>
      <c r="X106">
        <v>154</v>
      </c>
      <c r="Y106">
        <v>50</v>
      </c>
      <c r="Z106">
        <v>511</v>
      </c>
      <c r="AA106">
        <v>12</v>
      </c>
      <c r="AD106">
        <v>16</v>
      </c>
      <c r="AG106">
        <v>55670</v>
      </c>
      <c r="AI106">
        <v>6010</v>
      </c>
      <c r="AJ106">
        <v>8100</v>
      </c>
      <c r="AK106">
        <v>674</v>
      </c>
      <c r="AL106">
        <v>1900</v>
      </c>
      <c r="AM106">
        <v>157</v>
      </c>
      <c r="AN106">
        <v>31.4</v>
      </c>
      <c r="AO106">
        <v>68.099999999999994</v>
      </c>
      <c r="AP106">
        <v>7.3</v>
      </c>
      <c r="AQ106">
        <v>35</v>
      </c>
      <c r="AR106">
        <v>6.2</v>
      </c>
      <c r="AS106">
        <v>16.100000000000001</v>
      </c>
      <c r="AT106">
        <v>2.2799999999999998</v>
      </c>
      <c r="AU106">
        <v>14.1</v>
      </c>
      <c r="AV106">
        <v>2.0099999999999998</v>
      </c>
      <c r="AW106">
        <v>0.7</v>
      </c>
      <c r="AX106">
        <v>3</v>
      </c>
      <c r="AY106">
        <v>4</v>
      </c>
    </row>
    <row r="107" spans="1:52" x14ac:dyDescent="0.25">
      <c r="A107" t="s">
        <v>0</v>
      </c>
      <c r="B107" t="s">
        <v>77</v>
      </c>
      <c r="C107" s="2">
        <v>21071</v>
      </c>
      <c r="D107" s="1">
        <f t="shared" si="4"/>
        <v>16184</v>
      </c>
      <c r="E107" s="1">
        <f t="shared" si="5"/>
        <v>152.04999999999998</v>
      </c>
      <c r="F107" s="1">
        <f t="shared" si="6"/>
        <v>16336.05</v>
      </c>
      <c r="G107" s="1">
        <f t="shared" si="7"/>
        <v>1.633605</v>
      </c>
      <c r="H107" s="6">
        <v>6</v>
      </c>
      <c r="I107" s="6">
        <v>17</v>
      </c>
      <c r="J107" s="6">
        <v>51.4</v>
      </c>
      <c r="K107" s="6">
        <v>0.6</v>
      </c>
      <c r="L107">
        <v>48</v>
      </c>
      <c r="M107">
        <v>1</v>
      </c>
      <c r="N107">
        <v>203</v>
      </c>
      <c r="O107">
        <v>340</v>
      </c>
      <c r="P107">
        <v>35</v>
      </c>
      <c r="Q107">
        <v>90</v>
      </c>
      <c r="R107">
        <v>10</v>
      </c>
      <c r="S107">
        <v>80</v>
      </c>
      <c r="T107">
        <v>26</v>
      </c>
      <c r="V107">
        <v>29</v>
      </c>
      <c r="W107">
        <v>2815</v>
      </c>
      <c r="X107">
        <v>38</v>
      </c>
      <c r="Y107">
        <v>92</v>
      </c>
      <c r="Z107">
        <v>391</v>
      </c>
      <c r="AD107">
        <v>2</v>
      </c>
      <c r="AF107">
        <v>0.9</v>
      </c>
      <c r="AG107">
        <v>5259</v>
      </c>
      <c r="AI107">
        <v>5720</v>
      </c>
      <c r="AJ107">
        <v>7660</v>
      </c>
      <c r="AK107">
        <v>704</v>
      </c>
      <c r="AL107">
        <v>1950</v>
      </c>
      <c r="AM107">
        <v>128</v>
      </c>
      <c r="AN107">
        <v>22</v>
      </c>
      <c r="AO107">
        <v>42.2</v>
      </c>
      <c r="AP107">
        <v>3.2</v>
      </c>
      <c r="AQ107">
        <v>12</v>
      </c>
      <c r="AR107">
        <v>1.6</v>
      </c>
      <c r="AS107">
        <v>3.9</v>
      </c>
      <c r="AT107">
        <v>0.42</v>
      </c>
      <c r="AU107">
        <v>2.4</v>
      </c>
      <c r="AV107">
        <v>0.33</v>
      </c>
      <c r="AW107">
        <v>2.2000000000000002</v>
      </c>
      <c r="AX107">
        <v>1.3</v>
      </c>
      <c r="AY107">
        <v>1</v>
      </c>
      <c r="AZ107">
        <v>0.1</v>
      </c>
    </row>
    <row r="108" spans="1:52" x14ac:dyDescent="0.25">
      <c r="A108" t="s">
        <v>0</v>
      </c>
      <c r="B108" t="s">
        <v>49</v>
      </c>
      <c r="C108" s="2">
        <v>21114</v>
      </c>
      <c r="D108" s="1">
        <f t="shared" si="4"/>
        <v>15643.7</v>
      </c>
      <c r="E108" s="1">
        <f t="shared" si="5"/>
        <v>212.21000000000004</v>
      </c>
      <c r="F108" s="1">
        <f t="shared" si="6"/>
        <v>15855.91</v>
      </c>
      <c r="G108" s="1">
        <f t="shared" si="7"/>
        <v>1.585591</v>
      </c>
      <c r="H108" s="6">
        <v>11</v>
      </c>
      <c r="I108" s="6">
        <v>9</v>
      </c>
      <c r="J108" s="6">
        <v>77.5</v>
      </c>
      <c r="K108" s="6">
        <v>8.5</v>
      </c>
      <c r="L108">
        <v>48</v>
      </c>
      <c r="N108">
        <v>236</v>
      </c>
      <c r="O108">
        <v>70</v>
      </c>
      <c r="P108">
        <v>30</v>
      </c>
      <c r="Q108">
        <v>20</v>
      </c>
      <c r="R108">
        <v>10</v>
      </c>
      <c r="S108">
        <v>30</v>
      </c>
      <c r="T108">
        <v>7</v>
      </c>
      <c r="V108">
        <v>4</v>
      </c>
      <c r="W108">
        <v>2607</v>
      </c>
      <c r="X108">
        <v>78</v>
      </c>
      <c r="Y108">
        <v>45</v>
      </c>
      <c r="Z108">
        <v>1180</v>
      </c>
      <c r="AA108">
        <v>6</v>
      </c>
      <c r="AD108">
        <v>5</v>
      </c>
      <c r="AG108">
        <v>22650</v>
      </c>
      <c r="AI108">
        <v>5750</v>
      </c>
      <c r="AJ108">
        <v>7480</v>
      </c>
      <c r="AK108">
        <v>606</v>
      </c>
      <c r="AL108">
        <v>1660</v>
      </c>
      <c r="AM108">
        <v>123</v>
      </c>
      <c r="AN108">
        <v>24.7</v>
      </c>
      <c r="AO108">
        <v>46.9</v>
      </c>
      <c r="AP108">
        <v>4.2</v>
      </c>
      <c r="AQ108">
        <v>18.3</v>
      </c>
      <c r="AR108">
        <v>2.9</v>
      </c>
      <c r="AS108">
        <v>6.9</v>
      </c>
      <c r="AT108">
        <v>0.83</v>
      </c>
      <c r="AU108">
        <v>5.4</v>
      </c>
      <c r="AV108">
        <v>0.78</v>
      </c>
      <c r="AW108">
        <v>0.9</v>
      </c>
      <c r="AX108">
        <v>11.4</v>
      </c>
      <c r="AY108">
        <v>13</v>
      </c>
    </row>
    <row r="109" spans="1:52" x14ac:dyDescent="0.25">
      <c r="A109" t="s">
        <v>0</v>
      </c>
      <c r="B109" t="s">
        <v>79</v>
      </c>
      <c r="C109" s="2">
        <v>21067</v>
      </c>
      <c r="D109" s="1">
        <f t="shared" si="4"/>
        <v>15604.5</v>
      </c>
      <c r="E109" s="1">
        <f t="shared" si="5"/>
        <v>184.22</v>
      </c>
      <c r="F109" s="1">
        <f t="shared" si="6"/>
        <v>15788.72</v>
      </c>
      <c r="G109" s="1">
        <f t="shared" si="7"/>
        <v>1.5788719999999998</v>
      </c>
      <c r="H109" s="6">
        <v>5</v>
      </c>
      <c r="I109" s="6">
        <v>6</v>
      </c>
      <c r="J109" s="6">
        <v>55.2</v>
      </c>
      <c r="K109" s="6">
        <v>12.7</v>
      </c>
      <c r="L109">
        <v>27</v>
      </c>
      <c r="N109">
        <v>115</v>
      </c>
      <c r="O109">
        <v>110</v>
      </c>
      <c r="P109">
        <v>26</v>
      </c>
      <c r="Q109">
        <v>50</v>
      </c>
      <c r="R109">
        <v>50</v>
      </c>
      <c r="S109">
        <v>50</v>
      </c>
      <c r="T109">
        <v>28</v>
      </c>
      <c r="V109">
        <v>16</v>
      </c>
      <c r="W109">
        <v>2595</v>
      </c>
      <c r="X109">
        <v>65</v>
      </c>
      <c r="Y109">
        <v>78</v>
      </c>
      <c r="Z109">
        <v>357</v>
      </c>
      <c r="AD109">
        <v>1</v>
      </c>
      <c r="AF109">
        <v>0.8</v>
      </c>
      <c r="AG109">
        <v>1279</v>
      </c>
      <c r="AI109">
        <v>5710</v>
      </c>
      <c r="AJ109">
        <v>7340</v>
      </c>
      <c r="AK109">
        <v>618</v>
      </c>
      <c r="AL109">
        <v>1770</v>
      </c>
      <c r="AM109">
        <v>141</v>
      </c>
      <c r="AN109">
        <v>25.5</v>
      </c>
      <c r="AO109">
        <v>55.9</v>
      </c>
      <c r="AP109">
        <v>5</v>
      </c>
      <c r="AQ109">
        <v>18.600000000000001</v>
      </c>
      <c r="AR109">
        <v>2.6</v>
      </c>
      <c r="AS109">
        <v>5.7</v>
      </c>
      <c r="AT109">
        <v>0.6</v>
      </c>
      <c r="AU109">
        <v>3.3</v>
      </c>
      <c r="AV109">
        <v>0.52</v>
      </c>
      <c r="AW109">
        <v>1.2</v>
      </c>
      <c r="AX109">
        <v>4.8</v>
      </c>
    </row>
    <row r="110" spans="1:52" x14ac:dyDescent="0.25">
      <c r="A110" t="s">
        <v>0</v>
      </c>
      <c r="B110" t="s">
        <v>80</v>
      </c>
      <c r="C110" s="2">
        <v>21066</v>
      </c>
      <c r="D110" s="1">
        <f t="shared" si="4"/>
        <v>15582.3</v>
      </c>
      <c r="E110" s="1">
        <f t="shared" si="5"/>
        <v>197.34</v>
      </c>
      <c r="F110" s="1">
        <f t="shared" si="6"/>
        <v>15779.64</v>
      </c>
      <c r="G110" s="1">
        <f t="shared" si="7"/>
        <v>1.5779639999999999</v>
      </c>
      <c r="H110" s="6">
        <v>6</v>
      </c>
      <c r="I110" s="6">
        <v>9</v>
      </c>
      <c r="J110" s="6">
        <v>62.8</v>
      </c>
      <c r="K110" s="6">
        <v>19.5</v>
      </c>
      <c r="L110">
        <v>21</v>
      </c>
      <c r="N110">
        <v>58</v>
      </c>
      <c r="O110">
        <v>20</v>
      </c>
      <c r="P110">
        <v>18</v>
      </c>
      <c r="Q110">
        <v>40</v>
      </c>
      <c r="R110">
        <v>60</v>
      </c>
      <c r="S110">
        <v>30</v>
      </c>
      <c r="T110">
        <v>24</v>
      </c>
      <c r="V110">
        <v>7</v>
      </c>
      <c r="W110">
        <v>4756</v>
      </c>
      <c r="X110">
        <v>74</v>
      </c>
      <c r="Y110">
        <v>130</v>
      </c>
      <c r="Z110">
        <v>537</v>
      </c>
      <c r="AF110">
        <v>0.5</v>
      </c>
      <c r="AG110">
        <v>1477</v>
      </c>
      <c r="AI110">
        <v>5710</v>
      </c>
      <c r="AJ110">
        <v>7360</v>
      </c>
      <c r="AK110">
        <v>616</v>
      </c>
      <c r="AL110">
        <v>1730</v>
      </c>
      <c r="AM110">
        <v>140</v>
      </c>
      <c r="AN110">
        <v>26.3</v>
      </c>
      <c r="AO110">
        <v>58.5</v>
      </c>
      <c r="AP110">
        <v>5.6</v>
      </c>
      <c r="AQ110">
        <v>21.9</v>
      </c>
      <c r="AR110">
        <v>3.2</v>
      </c>
      <c r="AS110">
        <v>7.3</v>
      </c>
      <c r="AT110">
        <v>0.79</v>
      </c>
      <c r="AU110">
        <v>4.4000000000000004</v>
      </c>
      <c r="AV110">
        <v>0.65</v>
      </c>
      <c r="AW110">
        <v>1.3</v>
      </c>
      <c r="AX110">
        <v>4.5</v>
      </c>
      <c r="AY110">
        <v>2</v>
      </c>
    </row>
    <row r="111" spans="1:52" x14ac:dyDescent="0.25">
      <c r="A111" t="s">
        <v>0</v>
      </c>
      <c r="B111" t="s">
        <v>49</v>
      </c>
      <c r="C111" s="2">
        <v>21092</v>
      </c>
      <c r="D111" s="1">
        <f t="shared" si="4"/>
        <v>14169.84</v>
      </c>
      <c r="E111" s="1">
        <f t="shared" si="5"/>
        <v>903.27</v>
      </c>
      <c r="F111" s="1">
        <f t="shared" si="6"/>
        <v>15073.11</v>
      </c>
      <c r="G111" s="1">
        <f t="shared" si="7"/>
        <v>1.5073110000000001</v>
      </c>
      <c r="H111" s="6">
        <v>17</v>
      </c>
      <c r="I111" s="6">
        <v>97</v>
      </c>
      <c r="J111" s="6">
        <v>1340</v>
      </c>
      <c r="K111" s="6">
        <v>43.5</v>
      </c>
      <c r="L111">
        <v>22</v>
      </c>
      <c r="M111">
        <v>3</v>
      </c>
      <c r="N111">
        <v>52</v>
      </c>
      <c r="O111">
        <v>20</v>
      </c>
      <c r="P111">
        <v>6</v>
      </c>
      <c r="Q111">
        <v>0</v>
      </c>
      <c r="R111">
        <v>0</v>
      </c>
      <c r="T111">
        <v>16</v>
      </c>
      <c r="U111">
        <v>3</v>
      </c>
      <c r="V111">
        <v>229</v>
      </c>
      <c r="W111">
        <v>77</v>
      </c>
      <c r="X111">
        <v>466</v>
      </c>
      <c r="Y111">
        <v>206</v>
      </c>
      <c r="Z111">
        <v>8</v>
      </c>
      <c r="AD111">
        <v>4</v>
      </c>
      <c r="AF111">
        <v>10.3</v>
      </c>
      <c r="AG111">
        <v>444</v>
      </c>
      <c r="AI111">
        <v>3570</v>
      </c>
      <c r="AJ111">
        <v>7330</v>
      </c>
      <c r="AK111">
        <v>690</v>
      </c>
      <c r="AL111">
        <v>2250</v>
      </c>
      <c r="AM111">
        <v>324</v>
      </c>
      <c r="AN111">
        <v>5.84</v>
      </c>
      <c r="AO111">
        <v>189</v>
      </c>
      <c r="AP111">
        <v>22.9</v>
      </c>
      <c r="AQ111">
        <v>108</v>
      </c>
      <c r="AR111">
        <v>16.7</v>
      </c>
      <c r="AS111">
        <v>39.5</v>
      </c>
      <c r="AT111">
        <v>5.05</v>
      </c>
      <c r="AU111">
        <v>29.8</v>
      </c>
      <c r="AV111">
        <v>4.32</v>
      </c>
      <c r="AW111">
        <v>6.8</v>
      </c>
      <c r="AX111">
        <v>1</v>
      </c>
      <c r="AY111">
        <v>1</v>
      </c>
      <c r="AZ111">
        <v>1</v>
      </c>
    </row>
    <row r="112" spans="1:52" x14ac:dyDescent="0.25">
      <c r="A112" t="s">
        <v>0</v>
      </c>
      <c r="B112" t="s">
        <v>83</v>
      </c>
      <c r="C112" s="2">
        <v>21074</v>
      </c>
      <c r="D112" s="1">
        <f t="shared" si="4"/>
        <v>13620.4</v>
      </c>
      <c r="E112" s="1">
        <f t="shared" si="5"/>
        <v>127.99000000000001</v>
      </c>
      <c r="F112" s="1">
        <f t="shared" si="6"/>
        <v>13748.39</v>
      </c>
      <c r="G112" s="1">
        <f t="shared" si="7"/>
        <v>1.3748389999999999</v>
      </c>
      <c r="J112" s="6">
        <v>49.8</v>
      </c>
      <c r="K112" s="6">
        <v>1.9</v>
      </c>
      <c r="L112">
        <v>36</v>
      </c>
      <c r="M112">
        <v>1</v>
      </c>
      <c r="N112">
        <v>142</v>
      </c>
      <c r="O112">
        <v>60</v>
      </c>
      <c r="P112">
        <v>15</v>
      </c>
      <c r="Q112">
        <v>30</v>
      </c>
      <c r="R112">
        <v>0</v>
      </c>
      <c r="T112">
        <v>21</v>
      </c>
      <c r="V112">
        <v>9</v>
      </c>
      <c r="W112">
        <v>1283</v>
      </c>
      <c r="X112">
        <v>38</v>
      </c>
      <c r="Y112">
        <v>117</v>
      </c>
      <c r="Z112">
        <v>240</v>
      </c>
      <c r="AA112">
        <v>2</v>
      </c>
      <c r="AD112">
        <v>1</v>
      </c>
      <c r="AG112">
        <v>18170</v>
      </c>
      <c r="AI112">
        <v>5150</v>
      </c>
      <c r="AJ112">
        <v>6360</v>
      </c>
      <c r="AK112">
        <v>555</v>
      </c>
      <c r="AL112">
        <v>1450</v>
      </c>
      <c r="AM112">
        <v>89.8</v>
      </c>
      <c r="AN112">
        <v>15.6</v>
      </c>
      <c r="AO112">
        <v>31.9</v>
      </c>
      <c r="AP112">
        <v>2.7</v>
      </c>
      <c r="AQ112">
        <v>10.199999999999999</v>
      </c>
      <c r="AR112">
        <v>1.6</v>
      </c>
      <c r="AS112">
        <v>4</v>
      </c>
      <c r="AT112">
        <v>0.48</v>
      </c>
      <c r="AU112">
        <v>2.7</v>
      </c>
      <c r="AV112">
        <v>0.41</v>
      </c>
      <c r="AW112">
        <v>2.6</v>
      </c>
      <c r="AX112">
        <v>1.1000000000000001</v>
      </c>
      <c r="AY112">
        <v>6</v>
      </c>
    </row>
    <row r="113" spans="1:52" x14ac:dyDescent="0.25">
      <c r="A113" t="s">
        <v>0</v>
      </c>
      <c r="B113" t="s">
        <v>54</v>
      </c>
      <c r="C113" s="2">
        <v>719</v>
      </c>
      <c r="D113" s="1">
        <f t="shared" si="4"/>
        <v>13245</v>
      </c>
      <c r="E113" s="1">
        <f t="shared" si="5"/>
        <v>174.29</v>
      </c>
      <c r="F113" s="1">
        <f t="shared" si="6"/>
        <v>13419.29</v>
      </c>
      <c r="G113" s="1">
        <f t="shared" si="7"/>
        <v>1.3419290000000001</v>
      </c>
      <c r="H113" s="6">
        <v>5</v>
      </c>
      <c r="I113" s="6">
        <v>19</v>
      </c>
      <c r="J113" s="6">
        <v>58.5</v>
      </c>
      <c r="K113" s="6">
        <v>1.1000000000000001</v>
      </c>
      <c r="L113">
        <v>57</v>
      </c>
      <c r="M113">
        <v>1</v>
      </c>
      <c r="N113">
        <v>175</v>
      </c>
      <c r="O113">
        <v>70</v>
      </c>
      <c r="P113">
        <v>23</v>
      </c>
      <c r="Q113">
        <v>50</v>
      </c>
      <c r="R113">
        <v>10</v>
      </c>
      <c r="S113">
        <v>60</v>
      </c>
      <c r="T113">
        <v>29</v>
      </c>
      <c r="U113">
        <v>2</v>
      </c>
      <c r="V113">
        <v>28</v>
      </c>
      <c r="W113">
        <v>5451</v>
      </c>
      <c r="X113">
        <v>50</v>
      </c>
      <c r="Y113">
        <v>40</v>
      </c>
      <c r="Z113">
        <v>3390</v>
      </c>
      <c r="AA113">
        <v>70</v>
      </c>
      <c r="AD113">
        <v>3</v>
      </c>
      <c r="AF113">
        <v>0.7</v>
      </c>
      <c r="AG113">
        <v>47720</v>
      </c>
      <c r="AI113">
        <v>4920</v>
      </c>
      <c r="AJ113">
        <v>6310</v>
      </c>
      <c r="AK113">
        <v>517</v>
      </c>
      <c r="AL113">
        <v>1380</v>
      </c>
      <c r="AM113">
        <v>99</v>
      </c>
      <c r="AN113">
        <v>19</v>
      </c>
      <c r="AO113">
        <v>40.4</v>
      </c>
      <c r="AP113">
        <v>3.6</v>
      </c>
      <c r="AQ113">
        <v>13.1</v>
      </c>
      <c r="AR113">
        <v>1.9</v>
      </c>
      <c r="AS113">
        <v>4.3</v>
      </c>
      <c r="AT113">
        <v>0.51</v>
      </c>
      <c r="AU113">
        <v>3</v>
      </c>
      <c r="AV113">
        <v>0.48</v>
      </c>
      <c r="AW113">
        <v>1.1000000000000001</v>
      </c>
      <c r="AX113">
        <v>11.9</v>
      </c>
      <c r="AY113">
        <v>1</v>
      </c>
    </row>
    <row r="114" spans="1:52" x14ac:dyDescent="0.25">
      <c r="A114" t="s">
        <v>0</v>
      </c>
      <c r="B114" t="s">
        <v>51</v>
      </c>
      <c r="C114" s="2">
        <v>21018</v>
      </c>
      <c r="D114" s="1">
        <f t="shared" si="4"/>
        <v>11023.1</v>
      </c>
      <c r="E114" s="1">
        <f t="shared" si="5"/>
        <v>202.06</v>
      </c>
      <c r="F114" s="1">
        <f t="shared" si="6"/>
        <v>11225.16</v>
      </c>
      <c r="G114" s="1">
        <f t="shared" si="7"/>
        <v>1.1225160000000001</v>
      </c>
      <c r="I114" s="6">
        <v>14</v>
      </c>
      <c r="J114" s="6">
        <v>64.400000000000006</v>
      </c>
      <c r="K114" s="6">
        <v>6.1</v>
      </c>
      <c r="L114">
        <v>28</v>
      </c>
      <c r="N114">
        <v>48</v>
      </c>
      <c r="O114">
        <v>0</v>
      </c>
      <c r="P114">
        <v>16</v>
      </c>
      <c r="Q114">
        <v>30</v>
      </c>
      <c r="R114">
        <v>30</v>
      </c>
      <c r="T114">
        <v>4</v>
      </c>
      <c r="W114">
        <v>5820</v>
      </c>
      <c r="X114">
        <v>74</v>
      </c>
      <c r="Y114">
        <v>51</v>
      </c>
      <c r="Z114">
        <v>4730</v>
      </c>
      <c r="AA114">
        <v>3</v>
      </c>
      <c r="AD114">
        <v>1</v>
      </c>
      <c r="AG114">
        <v>37060</v>
      </c>
      <c r="AI114">
        <v>3840</v>
      </c>
      <c r="AJ114">
        <v>5230</v>
      </c>
      <c r="AK114">
        <v>451</v>
      </c>
      <c r="AL114">
        <v>1350</v>
      </c>
      <c r="AM114">
        <v>127</v>
      </c>
      <c r="AN114">
        <v>25.1</v>
      </c>
      <c r="AO114">
        <v>55.4</v>
      </c>
      <c r="AP114">
        <v>5.8</v>
      </c>
      <c r="AQ114">
        <v>23.9</v>
      </c>
      <c r="AR114">
        <v>3.3</v>
      </c>
      <c r="AS114">
        <v>6.7</v>
      </c>
      <c r="AT114">
        <v>0.72</v>
      </c>
      <c r="AU114">
        <v>3.7</v>
      </c>
      <c r="AV114">
        <v>0.54</v>
      </c>
      <c r="AW114">
        <v>1.1000000000000001</v>
      </c>
      <c r="AX114">
        <v>10.199999999999999</v>
      </c>
      <c r="AY114">
        <v>1</v>
      </c>
    </row>
    <row r="115" spans="1:52" x14ac:dyDescent="0.25">
      <c r="A115" t="s">
        <v>0</v>
      </c>
      <c r="B115" t="s">
        <v>52</v>
      </c>
      <c r="C115" s="2">
        <v>21017</v>
      </c>
      <c r="D115" s="1">
        <f t="shared" si="4"/>
        <v>10561.7</v>
      </c>
      <c r="E115" s="1">
        <f t="shared" si="5"/>
        <v>266.7</v>
      </c>
      <c r="F115" s="1">
        <f t="shared" si="6"/>
        <v>10828.400000000001</v>
      </c>
      <c r="G115" s="1">
        <f t="shared" si="7"/>
        <v>1.0828400000000002</v>
      </c>
      <c r="H115" s="6">
        <v>9</v>
      </c>
      <c r="I115" s="6">
        <v>35</v>
      </c>
      <c r="J115" s="6">
        <v>55.8</v>
      </c>
      <c r="K115" s="6">
        <v>13.5</v>
      </c>
      <c r="L115">
        <v>56</v>
      </c>
      <c r="N115">
        <v>158</v>
      </c>
      <c r="O115">
        <v>50</v>
      </c>
      <c r="P115">
        <v>14</v>
      </c>
      <c r="Q115">
        <v>40</v>
      </c>
      <c r="R115">
        <v>0</v>
      </c>
      <c r="S115">
        <v>50</v>
      </c>
      <c r="T115">
        <v>20</v>
      </c>
      <c r="U115">
        <v>1</v>
      </c>
      <c r="V115">
        <v>4</v>
      </c>
      <c r="W115">
        <v>8179</v>
      </c>
      <c r="X115">
        <v>96</v>
      </c>
      <c r="Y115">
        <v>17</v>
      </c>
      <c r="Z115">
        <v>1970</v>
      </c>
      <c r="AA115">
        <v>33</v>
      </c>
      <c r="AD115">
        <v>2</v>
      </c>
      <c r="AG115">
        <v>58100</v>
      </c>
      <c r="AI115">
        <v>3590</v>
      </c>
      <c r="AJ115">
        <v>5030</v>
      </c>
      <c r="AK115">
        <v>445</v>
      </c>
      <c r="AL115">
        <v>1340</v>
      </c>
      <c r="AM115">
        <v>127</v>
      </c>
      <c r="AN115">
        <v>29.7</v>
      </c>
      <c r="AO115">
        <v>62.1</v>
      </c>
      <c r="AP115">
        <v>6.5</v>
      </c>
      <c r="AQ115">
        <v>26.7</v>
      </c>
      <c r="AR115">
        <v>4</v>
      </c>
      <c r="AS115">
        <v>7.8</v>
      </c>
      <c r="AT115">
        <v>0.97</v>
      </c>
      <c r="AU115">
        <v>5.8</v>
      </c>
      <c r="AV115">
        <v>0.83</v>
      </c>
      <c r="AW115">
        <v>0.8</v>
      </c>
      <c r="AX115">
        <v>4.7</v>
      </c>
      <c r="AY115">
        <v>16</v>
      </c>
    </row>
    <row r="116" spans="1:52" x14ac:dyDescent="0.25">
      <c r="A116" t="s">
        <v>0</v>
      </c>
      <c r="B116" t="s">
        <v>84</v>
      </c>
      <c r="C116" s="2">
        <v>21059</v>
      </c>
      <c r="D116" s="1">
        <f t="shared" si="4"/>
        <v>10475.1</v>
      </c>
      <c r="E116" s="1">
        <f t="shared" si="5"/>
        <v>176.16</v>
      </c>
      <c r="F116" s="1">
        <f t="shared" si="6"/>
        <v>10651.26</v>
      </c>
      <c r="G116" s="1">
        <f t="shared" si="7"/>
        <v>1.065126</v>
      </c>
      <c r="H116" s="6">
        <v>9</v>
      </c>
      <c r="I116" s="6">
        <v>6</v>
      </c>
      <c r="J116" s="6">
        <v>50</v>
      </c>
      <c r="K116" s="6">
        <v>9.6999999999999993</v>
      </c>
      <c r="L116">
        <v>28</v>
      </c>
      <c r="N116">
        <v>51</v>
      </c>
      <c r="O116">
        <v>20</v>
      </c>
      <c r="P116">
        <v>20</v>
      </c>
      <c r="Q116">
        <v>20</v>
      </c>
      <c r="R116">
        <v>30</v>
      </c>
      <c r="T116">
        <v>17</v>
      </c>
      <c r="V116">
        <v>4</v>
      </c>
      <c r="W116">
        <v>4498</v>
      </c>
      <c r="X116">
        <v>65</v>
      </c>
      <c r="Y116">
        <v>72</v>
      </c>
      <c r="Z116">
        <v>305</v>
      </c>
      <c r="AG116">
        <v>1114</v>
      </c>
      <c r="AI116">
        <v>3700</v>
      </c>
      <c r="AJ116">
        <v>4950</v>
      </c>
      <c r="AK116">
        <v>436</v>
      </c>
      <c r="AL116">
        <v>1260</v>
      </c>
      <c r="AM116">
        <v>107</v>
      </c>
      <c r="AN116">
        <v>22.1</v>
      </c>
      <c r="AO116">
        <v>47.3</v>
      </c>
      <c r="AP116">
        <v>4.5999999999999996</v>
      </c>
      <c r="AQ116">
        <v>18.600000000000001</v>
      </c>
      <c r="AR116">
        <v>2.6</v>
      </c>
      <c r="AS116">
        <v>5.8</v>
      </c>
      <c r="AT116">
        <v>0.59</v>
      </c>
      <c r="AU116">
        <v>3.2</v>
      </c>
      <c r="AV116">
        <v>0.47</v>
      </c>
      <c r="AW116">
        <v>1.1000000000000001</v>
      </c>
      <c r="AX116">
        <v>1.6</v>
      </c>
      <c r="AY116">
        <v>3</v>
      </c>
    </row>
    <row r="117" spans="1:52" x14ac:dyDescent="0.25">
      <c r="A117" t="s">
        <v>0</v>
      </c>
      <c r="B117" t="s">
        <v>49</v>
      </c>
      <c r="C117" s="2">
        <v>21097</v>
      </c>
      <c r="D117" s="1">
        <f t="shared" si="4"/>
        <v>10023.5</v>
      </c>
      <c r="E117" s="1">
        <f t="shared" si="5"/>
        <v>260.28000000000003</v>
      </c>
      <c r="F117" s="1">
        <f t="shared" si="6"/>
        <v>10283.780000000001</v>
      </c>
      <c r="G117" s="1">
        <f t="shared" si="7"/>
        <v>1.028378</v>
      </c>
      <c r="H117" s="6">
        <v>10</v>
      </c>
      <c r="I117" s="6">
        <v>7</v>
      </c>
      <c r="J117" s="6">
        <v>38.6</v>
      </c>
      <c r="K117" s="6">
        <v>24.2</v>
      </c>
      <c r="L117">
        <v>26</v>
      </c>
      <c r="N117">
        <v>70</v>
      </c>
      <c r="O117">
        <v>50</v>
      </c>
      <c r="P117">
        <v>16</v>
      </c>
      <c r="Q117">
        <v>0</v>
      </c>
      <c r="R117">
        <v>20</v>
      </c>
      <c r="T117">
        <v>5</v>
      </c>
      <c r="V117">
        <v>20</v>
      </c>
      <c r="W117">
        <v>3787</v>
      </c>
      <c r="X117">
        <v>118</v>
      </c>
      <c r="Y117">
        <v>106</v>
      </c>
      <c r="Z117">
        <v>861</v>
      </c>
      <c r="AF117">
        <v>1.1000000000000001</v>
      </c>
      <c r="AG117">
        <v>1628</v>
      </c>
      <c r="AI117">
        <v>3570</v>
      </c>
      <c r="AJ117">
        <v>4670</v>
      </c>
      <c r="AK117">
        <v>407</v>
      </c>
      <c r="AL117">
        <v>1230</v>
      </c>
      <c r="AM117">
        <v>120</v>
      </c>
      <c r="AN117">
        <v>26.5</v>
      </c>
      <c r="AO117">
        <v>58.9</v>
      </c>
      <c r="AP117">
        <v>6.3</v>
      </c>
      <c r="AQ117">
        <v>28.6</v>
      </c>
      <c r="AR117">
        <v>4.4000000000000004</v>
      </c>
      <c r="AS117">
        <v>9.9</v>
      </c>
      <c r="AT117">
        <v>1.1499999999999999</v>
      </c>
      <c r="AU117">
        <v>6.2</v>
      </c>
      <c r="AV117">
        <v>0.83</v>
      </c>
      <c r="AW117">
        <v>1</v>
      </c>
      <c r="AX117">
        <v>4.3</v>
      </c>
      <c r="AY117">
        <v>2</v>
      </c>
      <c r="AZ117">
        <v>0.1</v>
      </c>
    </row>
    <row r="118" spans="1:52" x14ac:dyDescent="0.25">
      <c r="A118" t="s">
        <v>0</v>
      </c>
      <c r="B118" t="s">
        <v>54</v>
      </c>
      <c r="C118" s="2">
        <v>703</v>
      </c>
      <c r="D118" s="1">
        <f t="shared" si="4"/>
        <v>10041.799999999999</v>
      </c>
      <c r="E118" s="1">
        <f t="shared" si="5"/>
        <v>138.96</v>
      </c>
      <c r="F118" s="1">
        <f t="shared" si="6"/>
        <v>10180.759999999998</v>
      </c>
      <c r="G118" s="1">
        <f t="shared" si="7"/>
        <v>1.0180759999999998</v>
      </c>
      <c r="I118" s="6">
        <v>22</v>
      </c>
      <c r="J118" s="6">
        <v>59</v>
      </c>
      <c r="K118" s="6">
        <v>0.8</v>
      </c>
      <c r="L118">
        <v>36</v>
      </c>
      <c r="N118">
        <v>10</v>
      </c>
      <c r="O118">
        <v>0</v>
      </c>
      <c r="P118">
        <v>4</v>
      </c>
      <c r="Q118">
        <v>0</v>
      </c>
      <c r="R118">
        <v>10</v>
      </c>
      <c r="T118">
        <v>17</v>
      </c>
      <c r="W118">
        <v>7061</v>
      </c>
      <c r="X118">
        <v>45</v>
      </c>
      <c r="Y118" t="s">
        <v>53</v>
      </c>
      <c r="Z118">
        <v>81</v>
      </c>
      <c r="AA118">
        <v>23</v>
      </c>
      <c r="AG118">
        <v>27490</v>
      </c>
      <c r="AI118">
        <v>3650</v>
      </c>
      <c r="AJ118">
        <v>4800</v>
      </c>
      <c r="AK118">
        <v>404</v>
      </c>
      <c r="AL118">
        <v>1090</v>
      </c>
      <c r="AM118">
        <v>81.900000000000006</v>
      </c>
      <c r="AN118">
        <v>15.9</v>
      </c>
      <c r="AO118">
        <v>34.299999999999997</v>
      </c>
      <c r="AP118">
        <v>3.2</v>
      </c>
      <c r="AQ118">
        <v>11.6</v>
      </c>
      <c r="AR118">
        <v>1.6</v>
      </c>
      <c r="AS118">
        <v>3.8</v>
      </c>
      <c r="AT118">
        <v>0.46</v>
      </c>
      <c r="AU118">
        <v>2.6</v>
      </c>
      <c r="AV118">
        <v>0.4</v>
      </c>
    </row>
    <row r="119" spans="1:52" x14ac:dyDescent="0.25">
      <c r="A119" t="s">
        <v>0</v>
      </c>
      <c r="B119" t="s">
        <v>52</v>
      </c>
      <c r="C119" s="2">
        <v>21037</v>
      </c>
      <c r="D119" s="1">
        <f t="shared" si="4"/>
        <v>8948.2999999999993</v>
      </c>
      <c r="E119" s="1">
        <f t="shared" si="5"/>
        <v>252.63000000000002</v>
      </c>
      <c r="F119" s="1">
        <f t="shared" si="6"/>
        <v>9200.9299999999985</v>
      </c>
      <c r="G119" s="1">
        <f t="shared" si="7"/>
        <v>0.92009299999999983</v>
      </c>
      <c r="H119" s="6">
        <v>8</v>
      </c>
      <c r="I119" s="6">
        <v>14</v>
      </c>
      <c r="J119" s="6">
        <v>33.799999999999997</v>
      </c>
      <c r="K119" s="6">
        <v>2.2999999999999998</v>
      </c>
      <c r="L119">
        <v>77</v>
      </c>
      <c r="N119">
        <v>192</v>
      </c>
      <c r="O119">
        <v>60</v>
      </c>
      <c r="P119">
        <v>14</v>
      </c>
      <c r="Q119">
        <v>50</v>
      </c>
      <c r="R119">
        <v>20</v>
      </c>
      <c r="S119">
        <v>60</v>
      </c>
      <c r="T119">
        <v>18</v>
      </c>
      <c r="U119">
        <v>1</v>
      </c>
      <c r="V119">
        <v>11</v>
      </c>
      <c r="W119">
        <v>3524</v>
      </c>
      <c r="X119">
        <v>80</v>
      </c>
      <c r="Y119">
        <v>28</v>
      </c>
      <c r="Z119">
        <v>2090</v>
      </c>
      <c r="AA119">
        <v>28</v>
      </c>
      <c r="AD119">
        <v>3</v>
      </c>
      <c r="AG119">
        <v>47070</v>
      </c>
      <c r="AI119">
        <v>3110</v>
      </c>
      <c r="AJ119">
        <v>4250</v>
      </c>
      <c r="AK119">
        <v>372</v>
      </c>
      <c r="AL119">
        <v>1090</v>
      </c>
      <c r="AM119">
        <v>103</v>
      </c>
      <c r="AN119">
        <v>23.3</v>
      </c>
      <c r="AO119">
        <v>51</v>
      </c>
      <c r="AP119">
        <v>5.4</v>
      </c>
      <c r="AQ119">
        <v>22.3</v>
      </c>
      <c r="AR119">
        <v>3.3</v>
      </c>
      <c r="AS119">
        <v>7.2</v>
      </c>
      <c r="AT119">
        <v>0.85</v>
      </c>
      <c r="AU119">
        <v>4.9000000000000004</v>
      </c>
      <c r="AV119">
        <v>0.68</v>
      </c>
      <c r="AW119">
        <v>1</v>
      </c>
      <c r="AX119">
        <v>4.3</v>
      </c>
      <c r="AY119">
        <v>4</v>
      </c>
      <c r="AZ119">
        <v>0.1</v>
      </c>
    </row>
    <row r="120" spans="1:52" x14ac:dyDescent="0.25">
      <c r="A120" t="s">
        <v>0</v>
      </c>
      <c r="B120" t="s">
        <v>81</v>
      </c>
      <c r="C120" s="2" t="s">
        <v>82</v>
      </c>
      <c r="D120" s="1">
        <f t="shared" si="4"/>
        <v>8846.7000000000007</v>
      </c>
      <c r="E120" s="1">
        <f t="shared" si="5"/>
        <v>301.05999999999995</v>
      </c>
      <c r="F120" s="1">
        <f t="shared" si="6"/>
        <v>9147.76</v>
      </c>
      <c r="G120" s="1">
        <f t="shared" si="7"/>
        <v>0.91477600000000003</v>
      </c>
      <c r="H120" s="6">
        <v>37</v>
      </c>
      <c r="I120" s="6">
        <v>116</v>
      </c>
      <c r="J120" s="6">
        <v>226</v>
      </c>
      <c r="K120" s="6">
        <v>4.9000000000000004</v>
      </c>
      <c r="L120">
        <v>44</v>
      </c>
      <c r="M120">
        <v>2</v>
      </c>
      <c r="N120">
        <v>393</v>
      </c>
      <c r="O120">
        <v>610</v>
      </c>
      <c r="P120">
        <v>13</v>
      </c>
      <c r="Q120">
        <v>60</v>
      </c>
      <c r="R120">
        <v>60</v>
      </c>
      <c r="S120">
        <v>160</v>
      </c>
      <c r="T120">
        <v>46</v>
      </c>
      <c r="U120">
        <v>1</v>
      </c>
      <c r="V120">
        <v>14</v>
      </c>
      <c r="W120">
        <v>578</v>
      </c>
      <c r="X120">
        <v>91</v>
      </c>
      <c r="Y120">
        <v>556</v>
      </c>
      <c r="Z120">
        <v>996</v>
      </c>
      <c r="AA120">
        <v>49</v>
      </c>
      <c r="AC120">
        <v>0.6</v>
      </c>
      <c r="AD120">
        <v>26</v>
      </c>
      <c r="AE120">
        <v>2.5</v>
      </c>
      <c r="AF120">
        <v>0.8</v>
      </c>
      <c r="AG120">
        <v>1015</v>
      </c>
      <c r="AH120">
        <v>2.2999999999999998</v>
      </c>
      <c r="AI120">
        <v>2740</v>
      </c>
      <c r="AJ120">
        <v>3600</v>
      </c>
      <c r="AK120">
        <v>510</v>
      </c>
      <c r="AL120">
        <v>1720</v>
      </c>
      <c r="AM120">
        <v>228</v>
      </c>
      <c r="AN120">
        <v>48.7</v>
      </c>
      <c r="AO120">
        <v>101</v>
      </c>
      <c r="AP120">
        <v>9.8000000000000007</v>
      </c>
      <c r="AQ120">
        <v>36</v>
      </c>
      <c r="AR120">
        <v>4.7</v>
      </c>
      <c r="AS120">
        <v>8.6999999999999993</v>
      </c>
      <c r="AT120">
        <v>0.88</v>
      </c>
      <c r="AU120">
        <v>4.4000000000000004</v>
      </c>
      <c r="AV120">
        <v>0.57999999999999996</v>
      </c>
      <c r="AW120">
        <v>12.3</v>
      </c>
      <c r="AX120">
        <v>21.1</v>
      </c>
      <c r="AY120">
        <v>3</v>
      </c>
      <c r="AZ120">
        <v>0.1</v>
      </c>
    </row>
    <row r="121" spans="1:52" x14ac:dyDescent="0.25">
      <c r="A121" t="s">
        <v>0</v>
      </c>
      <c r="B121" t="s">
        <v>52</v>
      </c>
      <c r="C121" s="2">
        <v>21030</v>
      </c>
      <c r="D121" s="1">
        <f t="shared" si="4"/>
        <v>8649.6</v>
      </c>
      <c r="E121" s="1">
        <f t="shared" si="5"/>
        <v>195.08000000000004</v>
      </c>
      <c r="F121" s="1">
        <f t="shared" si="6"/>
        <v>8844.68</v>
      </c>
      <c r="G121" s="1">
        <f t="shared" si="7"/>
        <v>0.88446800000000003</v>
      </c>
      <c r="H121" s="6">
        <v>8</v>
      </c>
      <c r="I121" s="6">
        <v>16</v>
      </c>
      <c r="J121" s="6">
        <v>29.3</v>
      </c>
      <c r="K121" s="6">
        <v>15.2</v>
      </c>
      <c r="L121">
        <v>19</v>
      </c>
      <c r="N121">
        <v>50</v>
      </c>
      <c r="O121">
        <v>0</v>
      </c>
      <c r="P121">
        <v>11</v>
      </c>
      <c r="Q121">
        <v>40</v>
      </c>
      <c r="R121">
        <v>0</v>
      </c>
      <c r="S121">
        <v>80</v>
      </c>
      <c r="T121">
        <v>16</v>
      </c>
      <c r="V121">
        <v>7</v>
      </c>
      <c r="W121">
        <v>4398</v>
      </c>
      <c r="X121">
        <v>82</v>
      </c>
      <c r="Y121">
        <v>101</v>
      </c>
      <c r="Z121">
        <v>432</v>
      </c>
      <c r="AD121">
        <v>1</v>
      </c>
      <c r="AG121">
        <v>4521</v>
      </c>
      <c r="AI121">
        <v>3030</v>
      </c>
      <c r="AJ121">
        <v>4060</v>
      </c>
      <c r="AK121">
        <v>359</v>
      </c>
      <c r="AL121">
        <v>1070</v>
      </c>
      <c r="AM121">
        <v>106</v>
      </c>
      <c r="AN121">
        <v>24.6</v>
      </c>
      <c r="AO121">
        <v>50</v>
      </c>
      <c r="AP121">
        <v>5.5</v>
      </c>
      <c r="AQ121">
        <v>22.6</v>
      </c>
      <c r="AR121">
        <v>3.3</v>
      </c>
      <c r="AS121">
        <v>6.9</v>
      </c>
      <c r="AT121">
        <v>0.77</v>
      </c>
      <c r="AU121">
        <v>4.4000000000000004</v>
      </c>
      <c r="AV121">
        <v>0.61</v>
      </c>
      <c r="AW121">
        <v>1.3</v>
      </c>
      <c r="AX121">
        <v>3.4</v>
      </c>
      <c r="AY121">
        <v>4</v>
      </c>
      <c r="AZ121">
        <v>0.1</v>
      </c>
    </row>
    <row r="122" spans="1:52" x14ac:dyDescent="0.25">
      <c r="A122" t="s">
        <v>0</v>
      </c>
      <c r="B122" t="s">
        <v>86</v>
      </c>
      <c r="C122" s="2">
        <v>21058</v>
      </c>
      <c r="D122" s="1">
        <f t="shared" si="4"/>
        <v>8243.4</v>
      </c>
      <c r="E122" s="1">
        <f t="shared" si="5"/>
        <v>180.44</v>
      </c>
      <c r="F122" s="1">
        <f t="shared" si="6"/>
        <v>8423.84</v>
      </c>
      <c r="G122" s="1">
        <f t="shared" si="7"/>
        <v>0.84238400000000002</v>
      </c>
      <c r="H122" s="6">
        <v>5</v>
      </c>
      <c r="I122" s="6">
        <v>10</v>
      </c>
      <c r="J122" s="6">
        <v>55.2</v>
      </c>
      <c r="K122" s="6">
        <v>9.8000000000000007</v>
      </c>
      <c r="L122">
        <v>33</v>
      </c>
      <c r="N122">
        <v>60</v>
      </c>
      <c r="O122">
        <v>0</v>
      </c>
      <c r="P122">
        <v>17</v>
      </c>
      <c r="Q122">
        <v>0</v>
      </c>
      <c r="R122">
        <v>20</v>
      </c>
      <c r="S122">
        <v>30</v>
      </c>
      <c r="T122">
        <v>12</v>
      </c>
      <c r="W122">
        <v>5921</v>
      </c>
      <c r="X122">
        <v>65</v>
      </c>
      <c r="Y122">
        <v>61</v>
      </c>
      <c r="Z122">
        <v>884</v>
      </c>
      <c r="AD122">
        <v>1</v>
      </c>
      <c r="AG122">
        <v>332</v>
      </c>
      <c r="AI122">
        <v>2840</v>
      </c>
      <c r="AJ122">
        <v>3900</v>
      </c>
      <c r="AK122">
        <v>356</v>
      </c>
      <c r="AL122">
        <v>1030</v>
      </c>
      <c r="AM122">
        <v>96.4</v>
      </c>
      <c r="AN122">
        <v>21</v>
      </c>
      <c r="AO122">
        <v>46.1</v>
      </c>
      <c r="AP122">
        <v>4.5999999999999996</v>
      </c>
      <c r="AQ122">
        <v>18.899999999999999</v>
      </c>
      <c r="AR122">
        <v>2.7</v>
      </c>
      <c r="AS122">
        <v>5.8</v>
      </c>
      <c r="AT122">
        <v>0.6</v>
      </c>
      <c r="AU122">
        <v>3.3</v>
      </c>
      <c r="AV122">
        <v>0.44</v>
      </c>
      <c r="AW122">
        <v>0.9</v>
      </c>
      <c r="AX122">
        <v>2.5</v>
      </c>
      <c r="AY122">
        <v>1</v>
      </c>
    </row>
    <row r="123" spans="1:52" x14ac:dyDescent="0.25">
      <c r="A123" t="s">
        <v>0</v>
      </c>
      <c r="B123" t="s">
        <v>85</v>
      </c>
      <c r="C123" s="2">
        <v>21047</v>
      </c>
      <c r="D123" s="1">
        <f t="shared" si="4"/>
        <v>8107.9</v>
      </c>
      <c r="E123" s="1">
        <f t="shared" si="5"/>
        <v>232.82</v>
      </c>
      <c r="F123" s="1">
        <f t="shared" si="6"/>
        <v>8340.7199999999993</v>
      </c>
      <c r="G123" s="1">
        <f t="shared" si="7"/>
        <v>0.83407199999999992</v>
      </c>
      <c r="H123" s="6">
        <v>5</v>
      </c>
      <c r="I123" s="6">
        <v>10</v>
      </c>
      <c r="J123" s="6">
        <v>28.3</v>
      </c>
      <c r="K123" s="6">
        <v>5.3</v>
      </c>
      <c r="L123">
        <v>39</v>
      </c>
      <c r="N123">
        <v>48</v>
      </c>
      <c r="O123">
        <v>0</v>
      </c>
      <c r="P123">
        <v>14</v>
      </c>
      <c r="Q123">
        <v>0</v>
      </c>
      <c r="R123">
        <v>30</v>
      </c>
      <c r="S123">
        <v>40</v>
      </c>
      <c r="T123">
        <v>19</v>
      </c>
      <c r="V123">
        <v>3</v>
      </c>
      <c r="W123">
        <v>2171</v>
      </c>
      <c r="X123">
        <v>91</v>
      </c>
      <c r="Y123">
        <v>59</v>
      </c>
      <c r="Z123">
        <v>38</v>
      </c>
      <c r="AA123">
        <v>304</v>
      </c>
      <c r="AD123">
        <v>1</v>
      </c>
      <c r="AG123">
        <v>5251</v>
      </c>
      <c r="AI123">
        <v>2720</v>
      </c>
      <c r="AJ123">
        <v>3860</v>
      </c>
      <c r="AK123">
        <v>352</v>
      </c>
      <c r="AL123">
        <v>1050</v>
      </c>
      <c r="AM123">
        <v>103</v>
      </c>
      <c r="AN123">
        <v>22.9</v>
      </c>
      <c r="AO123">
        <v>51.6</v>
      </c>
      <c r="AP123">
        <v>5.4</v>
      </c>
      <c r="AQ123">
        <v>24</v>
      </c>
      <c r="AR123">
        <v>3.7</v>
      </c>
      <c r="AS123">
        <v>9.3000000000000007</v>
      </c>
      <c r="AT123">
        <v>1.08</v>
      </c>
      <c r="AU123">
        <v>6.7</v>
      </c>
      <c r="AV123">
        <v>1.04</v>
      </c>
      <c r="AW123">
        <v>0.3</v>
      </c>
      <c r="AX123">
        <v>0.1</v>
      </c>
    </row>
    <row r="124" spans="1:52" x14ac:dyDescent="0.25">
      <c r="A124" t="s">
        <v>0</v>
      </c>
      <c r="B124" t="s">
        <v>49</v>
      </c>
      <c r="C124" s="2">
        <v>21120</v>
      </c>
      <c r="D124" s="1">
        <f t="shared" si="4"/>
        <v>7289.6</v>
      </c>
      <c r="E124" s="1">
        <f t="shared" si="5"/>
        <v>217.20000000000002</v>
      </c>
      <c r="F124" s="1">
        <f t="shared" si="6"/>
        <v>7506.8</v>
      </c>
      <c r="G124" s="1">
        <f t="shared" si="7"/>
        <v>0.75068000000000001</v>
      </c>
      <c r="H124" s="6">
        <v>7</v>
      </c>
      <c r="I124" s="6">
        <v>22</v>
      </c>
      <c r="J124" s="6">
        <v>20.5</v>
      </c>
      <c r="K124" s="6">
        <v>1.3</v>
      </c>
      <c r="L124">
        <v>48</v>
      </c>
      <c r="N124">
        <v>96</v>
      </c>
      <c r="O124">
        <v>30</v>
      </c>
      <c r="P124">
        <v>11</v>
      </c>
      <c r="Q124">
        <v>20</v>
      </c>
      <c r="R124">
        <v>20</v>
      </c>
      <c r="S124">
        <v>40</v>
      </c>
      <c r="T124">
        <v>3</v>
      </c>
      <c r="V124">
        <v>5</v>
      </c>
      <c r="W124">
        <v>5795</v>
      </c>
      <c r="X124">
        <v>86</v>
      </c>
      <c r="Y124">
        <v>18</v>
      </c>
      <c r="Z124">
        <v>1300</v>
      </c>
      <c r="AA124">
        <v>17</v>
      </c>
      <c r="AD124">
        <v>1</v>
      </c>
      <c r="AG124">
        <v>86130</v>
      </c>
      <c r="AI124">
        <v>2540</v>
      </c>
      <c r="AJ124">
        <v>3470</v>
      </c>
      <c r="AK124">
        <v>298</v>
      </c>
      <c r="AL124">
        <v>876</v>
      </c>
      <c r="AM124">
        <v>86.8</v>
      </c>
      <c r="AN124">
        <v>18.8</v>
      </c>
      <c r="AO124">
        <v>42</v>
      </c>
      <c r="AP124">
        <v>4.4000000000000004</v>
      </c>
      <c r="AQ124">
        <v>19.399999999999999</v>
      </c>
      <c r="AR124">
        <v>3.1</v>
      </c>
      <c r="AS124">
        <v>7.2</v>
      </c>
      <c r="AT124">
        <v>0.9</v>
      </c>
      <c r="AU124">
        <v>5.4</v>
      </c>
      <c r="AV124">
        <v>0.8</v>
      </c>
      <c r="AW124">
        <v>0.5</v>
      </c>
      <c r="AX124">
        <v>3.2</v>
      </c>
      <c r="AY124">
        <v>2</v>
      </c>
    </row>
    <row r="125" spans="1:52" x14ac:dyDescent="0.25">
      <c r="A125" t="s">
        <v>0</v>
      </c>
      <c r="B125" t="s">
        <v>52</v>
      </c>
      <c r="C125" s="2">
        <v>21022</v>
      </c>
      <c r="D125" s="1">
        <f t="shared" si="4"/>
        <v>7158.5</v>
      </c>
      <c r="E125" s="1">
        <f t="shared" si="5"/>
        <v>236.1</v>
      </c>
      <c r="F125" s="1">
        <f t="shared" si="6"/>
        <v>7394.6</v>
      </c>
      <c r="G125" s="1">
        <f t="shared" si="7"/>
        <v>0.73946000000000001</v>
      </c>
      <c r="H125" s="6">
        <v>5</v>
      </c>
      <c r="I125" s="6">
        <v>12</v>
      </c>
      <c r="J125" s="6">
        <v>35.799999999999997</v>
      </c>
      <c r="K125" s="6">
        <v>6.7</v>
      </c>
      <c r="L125">
        <v>22</v>
      </c>
      <c r="N125">
        <v>46</v>
      </c>
      <c r="O125">
        <v>20</v>
      </c>
      <c r="P125">
        <v>15</v>
      </c>
      <c r="Q125">
        <v>50</v>
      </c>
      <c r="R125">
        <v>20</v>
      </c>
      <c r="S125">
        <v>50</v>
      </c>
      <c r="T125">
        <v>13</v>
      </c>
      <c r="V125">
        <v>2</v>
      </c>
      <c r="W125">
        <v>3378</v>
      </c>
      <c r="X125">
        <v>104</v>
      </c>
      <c r="Y125">
        <v>78</v>
      </c>
      <c r="Z125">
        <v>1110</v>
      </c>
      <c r="AA125">
        <v>7</v>
      </c>
      <c r="AD125">
        <v>1</v>
      </c>
      <c r="AG125">
        <v>36500</v>
      </c>
      <c r="AI125">
        <v>2370</v>
      </c>
      <c r="AJ125">
        <v>3380</v>
      </c>
      <c r="AK125">
        <v>314</v>
      </c>
      <c r="AL125">
        <v>965</v>
      </c>
      <c r="AM125">
        <v>105</v>
      </c>
      <c r="AN125">
        <v>24.5</v>
      </c>
      <c r="AO125">
        <v>54.8</v>
      </c>
      <c r="AP125">
        <v>6.2</v>
      </c>
      <c r="AQ125">
        <v>27.9</v>
      </c>
      <c r="AR125">
        <v>4.2</v>
      </c>
      <c r="AS125">
        <v>8.6</v>
      </c>
      <c r="AT125">
        <v>1.0900000000000001</v>
      </c>
      <c r="AU125">
        <v>6.4</v>
      </c>
      <c r="AV125">
        <v>0.91</v>
      </c>
      <c r="AW125">
        <v>1.4</v>
      </c>
      <c r="AX125">
        <v>3.3</v>
      </c>
      <c r="AY125">
        <v>4</v>
      </c>
      <c r="AZ125">
        <v>0.1</v>
      </c>
    </row>
    <row r="126" spans="1:52" x14ac:dyDescent="0.25">
      <c r="A126" t="s">
        <v>0</v>
      </c>
      <c r="B126" t="s">
        <v>87</v>
      </c>
      <c r="C126" s="2">
        <v>21063</v>
      </c>
      <c r="D126" s="1">
        <f t="shared" si="4"/>
        <v>6053.2</v>
      </c>
      <c r="E126" s="1">
        <f t="shared" si="5"/>
        <v>312.44000000000005</v>
      </c>
      <c r="F126" s="1">
        <f t="shared" si="6"/>
        <v>6365.6399999999994</v>
      </c>
      <c r="G126" s="1">
        <f t="shared" si="7"/>
        <v>0.63656399999999991</v>
      </c>
      <c r="I126" s="6">
        <v>13</v>
      </c>
      <c r="J126" s="6">
        <v>18.3</v>
      </c>
      <c r="K126" s="6">
        <v>23.7</v>
      </c>
      <c r="L126">
        <v>28</v>
      </c>
      <c r="N126">
        <v>36</v>
      </c>
      <c r="O126">
        <v>0</v>
      </c>
      <c r="P126">
        <v>12</v>
      </c>
      <c r="Q126">
        <v>0</v>
      </c>
      <c r="R126">
        <v>0</v>
      </c>
      <c r="S126">
        <v>80</v>
      </c>
      <c r="T126">
        <v>10</v>
      </c>
      <c r="W126">
        <v>4887</v>
      </c>
      <c r="X126">
        <v>143</v>
      </c>
      <c r="Y126">
        <v>31</v>
      </c>
      <c r="Z126">
        <v>1970</v>
      </c>
      <c r="AG126">
        <v>6587</v>
      </c>
      <c r="AI126">
        <v>1880</v>
      </c>
      <c r="AJ126">
        <v>2810</v>
      </c>
      <c r="AK126">
        <v>280</v>
      </c>
      <c r="AL126">
        <v>935</v>
      </c>
      <c r="AM126">
        <v>119</v>
      </c>
      <c r="AN126">
        <v>29.2</v>
      </c>
      <c r="AO126">
        <v>68.7</v>
      </c>
      <c r="AP126">
        <v>7.9</v>
      </c>
      <c r="AQ126">
        <v>36.5</v>
      </c>
      <c r="AR126">
        <v>5.6</v>
      </c>
      <c r="AS126">
        <v>12.8</v>
      </c>
      <c r="AT126">
        <v>1.38</v>
      </c>
      <c r="AU126">
        <v>7.5</v>
      </c>
      <c r="AV126">
        <v>1.06</v>
      </c>
      <c r="AW126">
        <v>0.4</v>
      </c>
      <c r="AX126">
        <v>7.2</v>
      </c>
    </row>
    <row r="127" spans="1:52" x14ac:dyDescent="0.25">
      <c r="A127" t="s">
        <v>0</v>
      </c>
      <c r="B127" t="s">
        <v>90</v>
      </c>
      <c r="C127" s="2">
        <v>21049</v>
      </c>
      <c r="D127" s="1">
        <f t="shared" si="4"/>
        <v>5972</v>
      </c>
      <c r="E127" s="1">
        <f t="shared" si="5"/>
        <v>166.6</v>
      </c>
      <c r="F127" s="1">
        <f t="shared" si="6"/>
        <v>6138.6</v>
      </c>
      <c r="G127" s="1">
        <f t="shared" si="7"/>
        <v>0.61386000000000007</v>
      </c>
      <c r="I127" s="6">
        <v>18</v>
      </c>
      <c r="J127" s="6">
        <v>36.700000000000003</v>
      </c>
      <c r="K127" s="6">
        <v>5.6</v>
      </c>
      <c r="L127">
        <v>21</v>
      </c>
      <c r="N127">
        <v>50</v>
      </c>
      <c r="O127">
        <v>0</v>
      </c>
      <c r="P127">
        <v>15</v>
      </c>
      <c r="Q127">
        <v>20</v>
      </c>
      <c r="R127">
        <v>0</v>
      </c>
      <c r="S127">
        <v>60</v>
      </c>
      <c r="T127">
        <v>9</v>
      </c>
      <c r="V127">
        <v>2</v>
      </c>
      <c r="W127">
        <v>2159</v>
      </c>
      <c r="X127">
        <v>65</v>
      </c>
      <c r="Y127">
        <v>84</v>
      </c>
      <c r="Z127">
        <v>622</v>
      </c>
      <c r="AA127">
        <v>15</v>
      </c>
      <c r="AG127">
        <v>729</v>
      </c>
      <c r="AI127">
        <v>1930</v>
      </c>
      <c r="AJ127">
        <v>2820</v>
      </c>
      <c r="AK127">
        <v>270</v>
      </c>
      <c r="AL127">
        <v>842</v>
      </c>
      <c r="AM127">
        <v>89.6</v>
      </c>
      <c r="AN127">
        <v>20.399999999999999</v>
      </c>
      <c r="AO127">
        <v>45.4</v>
      </c>
      <c r="AP127">
        <v>4.7</v>
      </c>
      <c r="AQ127">
        <v>18.899999999999999</v>
      </c>
      <c r="AR127">
        <v>2.6</v>
      </c>
      <c r="AS127">
        <v>5.0999999999999996</v>
      </c>
      <c r="AT127">
        <v>0.56000000000000005</v>
      </c>
      <c r="AU127">
        <v>2.9</v>
      </c>
      <c r="AV127">
        <v>0.44</v>
      </c>
      <c r="AW127">
        <v>1.1000000000000001</v>
      </c>
      <c r="AX127">
        <v>2.7</v>
      </c>
    </row>
    <row r="128" spans="1:52" x14ac:dyDescent="0.25">
      <c r="A128" t="s">
        <v>0</v>
      </c>
      <c r="B128" t="s">
        <v>52</v>
      </c>
      <c r="C128" s="2">
        <v>21031</v>
      </c>
      <c r="D128" s="1">
        <f t="shared" si="4"/>
        <v>5480</v>
      </c>
      <c r="E128" s="1">
        <f t="shared" si="5"/>
        <v>255.26999999999998</v>
      </c>
      <c r="F128" s="1">
        <f t="shared" si="6"/>
        <v>5735.27</v>
      </c>
      <c r="G128" s="1">
        <f t="shared" si="7"/>
        <v>0.57352700000000001</v>
      </c>
      <c r="H128" s="6">
        <v>8</v>
      </c>
      <c r="I128" s="6">
        <v>8</v>
      </c>
      <c r="J128" s="6">
        <v>22</v>
      </c>
      <c r="K128" s="6">
        <v>12.2</v>
      </c>
      <c r="L128">
        <v>25</v>
      </c>
      <c r="N128">
        <v>42</v>
      </c>
      <c r="O128">
        <v>0</v>
      </c>
      <c r="P128">
        <v>11</v>
      </c>
      <c r="Q128">
        <v>40</v>
      </c>
      <c r="R128">
        <v>0</v>
      </c>
      <c r="S128">
        <v>50</v>
      </c>
      <c r="T128">
        <v>10</v>
      </c>
      <c r="W128">
        <v>4448</v>
      </c>
      <c r="X128">
        <v>115</v>
      </c>
      <c r="Y128">
        <v>58</v>
      </c>
      <c r="Z128">
        <v>133</v>
      </c>
      <c r="AA128">
        <v>2</v>
      </c>
      <c r="AD128">
        <v>2</v>
      </c>
      <c r="AG128">
        <v>6444</v>
      </c>
      <c r="AI128">
        <v>1750</v>
      </c>
      <c r="AJ128">
        <v>2560</v>
      </c>
      <c r="AK128">
        <v>247</v>
      </c>
      <c r="AL128">
        <v>799</v>
      </c>
      <c r="AM128">
        <v>99.7</v>
      </c>
      <c r="AN128">
        <v>24.3</v>
      </c>
      <c r="AO128">
        <v>55.6</v>
      </c>
      <c r="AP128">
        <v>6.5</v>
      </c>
      <c r="AQ128">
        <v>29.7</v>
      </c>
      <c r="AR128">
        <v>4.5999999999999996</v>
      </c>
      <c r="AS128">
        <v>10</v>
      </c>
      <c r="AT128">
        <v>1.17</v>
      </c>
      <c r="AU128">
        <v>6.8</v>
      </c>
      <c r="AV128">
        <v>0.9</v>
      </c>
      <c r="AW128">
        <v>1.1000000000000001</v>
      </c>
      <c r="AX128">
        <v>1.8</v>
      </c>
      <c r="AY128">
        <v>3</v>
      </c>
    </row>
    <row r="129" spans="1:52" x14ac:dyDescent="0.25">
      <c r="A129" t="s">
        <v>0</v>
      </c>
      <c r="B129" t="s">
        <v>92</v>
      </c>
      <c r="C129" s="2">
        <v>21069</v>
      </c>
      <c r="D129" s="1">
        <f t="shared" si="4"/>
        <v>4782.7000000000007</v>
      </c>
      <c r="E129" s="1">
        <f t="shared" si="5"/>
        <v>141.57999999999998</v>
      </c>
      <c r="F129" s="1">
        <f t="shared" si="6"/>
        <v>4924.2800000000007</v>
      </c>
      <c r="G129" s="1">
        <f t="shared" si="7"/>
        <v>0.49242800000000009</v>
      </c>
      <c r="I129" s="6">
        <v>11</v>
      </c>
      <c r="J129" s="6">
        <v>31.4</v>
      </c>
      <c r="K129" s="6">
        <v>2.2999999999999998</v>
      </c>
      <c r="L129">
        <v>60</v>
      </c>
      <c r="M129">
        <v>2</v>
      </c>
      <c r="N129">
        <v>249</v>
      </c>
      <c r="O129">
        <v>150</v>
      </c>
      <c r="P129">
        <v>28</v>
      </c>
      <c r="Q129">
        <v>80</v>
      </c>
      <c r="R129">
        <v>30</v>
      </c>
      <c r="S129">
        <v>70</v>
      </c>
      <c r="T129">
        <v>18</v>
      </c>
      <c r="U129">
        <v>1</v>
      </c>
      <c r="V129">
        <v>35</v>
      </c>
      <c r="W129">
        <v>1463</v>
      </c>
      <c r="X129">
        <v>38</v>
      </c>
      <c r="Y129">
        <v>132</v>
      </c>
      <c r="Z129">
        <v>734</v>
      </c>
      <c r="AA129">
        <v>8</v>
      </c>
      <c r="AC129">
        <v>0.2</v>
      </c>
      <c r="AD129">
        <v>7</v>
      </c>
      <c r="AF129">
        <v>1.6</v>
      </c>
      <c r="AG129">
        <v>6294</v>
      </c>
      <c r="AI129">
        <v>1670</v>
      </c>
      <c r="AJ129">
        <v>2260</v>
      </c>
      <c r="AK129">
        <v>202</v>
      </c>
      <c r="AL129">
        <v>590</v>
      </c>
      <c r="AM129">
        <v>50.1</v>
      </c>
      <c r="AN129">
        <v>10.6</v>
      </c>
      <c r="AO129">
        <v>23.1</v>
      </c>
      <c r="AP129">
        <v>2.2999999999999998</v>
      </c>
      <c r="AQ129">
        <v>9.9</v>
      </c>
      <c r="AR129">
        <v>1.5</v>
      </c>
      <c r="AS129">
        <v>3.6</v>
      </c>
      <c r="AT129">
        <v>0.41</v>
      </c>
      <c r="AU129">
        <v>2.4</v>
      </c>
      <c r="AV129">
        <v>0.37</v>
      </c>
      <c r="AW129">
        <v>3.5</v>
      </c>
      <c r="AX129">
        <v>2.4</v>
      </c>
      <c r="AZ129">
        <v>0.1</v>
      </c>
    </row>
    <row r="130" spans="1:52" x14ac:dyDescent="0.25">
      <c r="A130" t="s">
        <v>0</v>
      </c>
      <c r="B130" t="s">
        <v>91</v>
      </c>
      <c r="C130" s="2">
        <v>21073</v>
      </c>
      <c r="D130" s="1">
        <f t="shared" ref="D130:D193" si="8">AI130+AJ130+AK130+AL130+AM130+AN130</f>
        <v>4620.8</v>
      </c>
      <c r="E130" s="1">
        <f t="shared" ref="E130:E193" si="9">L130+X130+AO130+AP130+AQ130+AR130+AS130+AT130+AU130+AV130</f>
        <v>150.02000000000001</v>
      </c>
      <c r="F130" s="1">
        <f t="shared" ref="F130:F193" si="10">D130+E130</f>
        <v>4770.8200000000006</v>
      </c>
      <c r="G130" s="1">
        <f t="shared" ref="G130:G193" si="11">F130/10000</f>
        <v>0.47708200000000006</v>
      </c>
      <c r="I130" s="6">
        <v>13</v>
      </c>
      <c r="J130" s="6">
        <v>36.299999999999997</v>
      </c>
      <c r="K130" s="6">
        <v>9.6999999999999993</v>
      </c>
      <c r="L130">
        <v>19</v>
      </c>
      <c r="N130">
        <v>50</v>
      </c>
      <c r="O130">
        <v>20</v>
      </c>
      <c r="P130">
        <v>15</v>
      </c>
      <c r="Q130">
        <v>30</v>
      </c>
      <c r="R130">
        <v>30</v>
      </c>
      <c r="T130">
        <v>8</v>
      </c>
      <c r="V130">
        <v>3</v>
      </c>
      <c r="W130">
        <v>3274</v>
      </c>
      <c r="X130">
        <v>60</v>
      </c>
      <c r="Y130">
        <v>48</v>
      </c>
      <c r="Z130">
        <v>919</v>
      </c>
      <c r="AG130">
        <v>9153</v>
      </c>
      <c r="AI130">
        <v>1500</v>
      </c>
      <c r="AJ130">
        <v>2120</v>
      </c>
      <c r="AK130">
        <v>219</v>
      </c>
      <c r="AL130">
        <v>691</v>
      </c>
      <c r="AM130">
        <v>74</v>
      </c>
      <c r="AN130">
        <v>16.8</v>
      </c>
      <c r="AO130">
        <v>38</v>
      </c>
      <c r="AP130">
        <v>4.0999999999999996</v>
      </c>
      <c r="AQ130">
        <v>17</v>
      </c>
      <c r="AR130">
        <v>2.5</v>
      </c>
      <c r="AS130">
        <v>5.4</v>
      </c>
      <c r="AT130">
        <v>0.61</v>
      </c>
      <c r="AU130">
        <v>3</v>
      </c>
      <c r="AV130">
        <v>0.41</v>
      </c>
      <c r="AW130">
        <v>0.6</v>
      </c>
      <c r="AX130">
        <v>3.4</v>
      </c>
    </row>
    <row r="131" spans="1:52" x14ac:dyDescent="0.25">
      <c r="A131" t="s">
        <v>0</v>
      </c>
      <c r="B131" t="s">
        <v>88</v>
      </c>
      <c r="C131" s="2" t="s">
        <v>89</v>
      </c>
      <c r="D131" s="1">
        <f t="shared" si="8"/>
        <v>4327.8999999999996</v>
      </c>
      <c r="E131" s="1">
        <f t="shared" si="9"/>
        <v>178.06999999999996</v>
      </c>
      <c r="F131" s="1">
        <f t="shared" si="10"/>
        <v>4505.9699999999993</v>
      </c>
      <c r="G131" s="1">
        <f t="shared" si="11"/>
        <v>0.45059699999999991</v>
      </c>
      <c r="H131" s="6">
        <v>50</v>
      </c>
      <c r="I131" s="6">
        <v>59</v>
      </c>
      <c r="J131" s="6">
        <v>117</v>
      </c>
      <c r="K131" s="6">
        <v>4.3</v>
      </c>
      <c r="L131">
        <v>30</v>
      </c>
      <c r="M131">
        <v>3</v>
      </c>
      <c r="N131">
        <v>264</v>
      </c>
      <c r="O131">
        <v>370</v>
      </c>
      <c r="P131">
        <v>10</v>
      </c>
      <c r="Q131">
        <v>50</v>
      </c>
      <c r="R131">
        <v>40</v>
      </c>
      <c r="S131">
        <v>110</v>
      </c>
      <c r="T131">
        <v>30</v>
      </c>
      <c r="U131">
        <v>1</v>
      </c>
      <c r="V131">
        <v>74</v>
      </c>
      <c r="W131">
        <v>309</v>
      </c>
      <c r="X131">
        <v>61</v>
      </c>
      <c r="Y131">
        <v>416</v>
      </c>
      <c r="Z131">
        <v>694</v>
      </c>
      <c r="AA131">
        <v>25</v>
      </c>
      <c r="AC131">
        <v>0.4</v>
      </c>
      <c r="AD131">
        <v>17</v>
      </c>
      <c r="AE131">
        <v>3.6</v>
      </c>
      <c r="AF131">
        <v>3.7</v>
      </c>
      <c r="AG131">
        <v>880</v>
      </c>
      <c r="AH131">
        <v>1.5</v>
      </c>
      <c r="AI131">
        <v>1360</v>
      </c>
      <c r="AJ131">
        <v>1730</v>
      </c>
      <c r="AK131">
        <v>251</v>
      </c>
      <c r="AL131">
        <v>853</v>
      </c>
      <c r="AM131">
        <v>111</v>
      </c>
      <c r="AN131">
        <v>22.9</v>
      </c>
      <c r="AO131">
        <v>49.1</v>
      </c>
      <c r="AP131">
        <v>4.9000000000000004</v>
      </c>
      <c r="AQ131">
        <v>19.7</v>
      </c>
      <c r="AR131">
        <v>2.7</v>
      </c>
      <c r="AS131">
        <v>6</v>
      </c>
      <c r="AT131">
        <v>0.64</v>
      </c>
      <c r="AU131">
        <v>3.5</v>
      </c>
      <c r="AV131">
        <v>0.53</v>
      </c>
      <c r="AW131">
        <v>10.5</v>
      </c>
      <c r="AX131">
        <v>13.7</v>
      </c>
      <c r="AY131">
        <v>4</v>
      </c>
      <c r="AZ131">
        <v>0.4</v>
      </c>
    </row>
    <row r="132" spans="1:52" x14ac:dyDescent="0.25">
      <c r="A132" t="s">
        <v>0</v>
      </c>
      <c r="B132" t="s">
        <v>52</v>
      </c>
      <c r="C132" s="2">
        <v>21012</v>
      </c>
      <c r="D132" s="1">
        <f t="shared" si="8"/>
        <v>4208.3</v>
      </c>
      <c r="E132" s="1">
        <f t="shared" si="9"/>
        <v>259.23</v>
      </c>
      <c r="F132" s="1">
        <f t="shared" si="10"/>
        <v>4467.5300000000007</v>
      </c>
      <c r="G132" s="1">
        <f t="shared" si="11"/>
        <v>0.44675300000000007</v>
      </c>
      <c r="H132" s="6">
        <v>8</v>
      </c>
      <c r="J132" s="6">
        <v>27.5</v>
      </c>
      <c r="K132" s="6">
        <v>32.700000000000003</v>
      </c>
      <c r="L132">
        <v>19</v>
      </c>
      <c r="N132">
        <v>43</v>
      </c>
      <c r="O132">
        <v>20</v>
      </c>
      <c r="P132">
        <v>8</v>
      </c>
      <c r="Q132">
        <v>50</v>
      </c>
      <c r="R132">
        <v>0</v>
      </c>
      <c r="S132">
        <v>40</v>
      </c>
      <c r="T132">
        <v>9</v>
      </c>
      <c r="W132">
        <v>4004</v>
      </c>
      <c r="X132">
        <v>124</v>
      </c>
      <c r="Y132">
        <v>225</v>
      </c>
      <c r="Z132">
        <v>430</v>
      </c>
      <c r="AG132">
        <v>2027</v>
      </c>
      <c r="AI132">
        <v>1160</v>
      </c>
      <c r="AJ132">
        <v>1990</v>
      </c>
      <c r="AK132">
        <v>209</v>
      </c>
      <c r="AL132">
        <v>726</v>
      </c>
      <c r="AM132">
        <v>98.5</v>
      </c>
      <c r="AN132">
        <v>24.8</v>
      </c>
      <c r="AO132">
        <v>55.3</v>
      </c>
      <c r="AP132">
        <v>6.6</v>
      </c>
      <c r="AQ132">
        <v>30.1</v>
      </c>
      <c r="AR132">
        <v>4.7</v>
      </c>
      <c r="AS132">
        <v>9.9</v>
      </c>
      <c r="AT132">
        <v>1.28</v>
      </c>
      <c r="AU132">
        <v>7.3</v>
      </c>
      <c r="AV132">
        <v>1.05</v>
      </c>
      <c r="AW132">
        <v>2.4</v>
      </c>
      <c r="AX132">
        <v>3.9</v>
      </c>
      <c r="AY132">
        <v>4</v>
      </c>
    </row>
    <row r="133" spans="1:52" x14ac:dyDescent="0.25">
      <c r="A133" t="s">
        <v>0</v>
      </c>
      <c r="B133" t="s">
        <v>93</v>
      </c>
      <c r="C133" s="2">
        <v>21076</v>
      </c>
      <c r="D133" s="1">
        <f t="shared" si="8"/>
        <v>2604.4</v>
      </c>
      <c r="E133" s="1">
        <f t="shared" si="9"/>
        <v>180.62000000000003</v>
      </c>
      <c r="F133" s="1">
        <f t="shared" si="10"/>
        <v>2785.02</v>
      </c>
      <c r="G133" s="1">
        <f t="shared" si="11"/>
        <v>0.27850199999999997</v>
      </c>
      <c r="I133" s="6">
        <v>25</v>
      </c>
      <c r="J133" s="6">
        <v>31.5</v>
      </c>
      <c r="K133" s="6">
        <v>0.3</v>
      </c>
      <c r="L133">
        <v>56</v>
      </c>
      <c r="N133">
        <v>133</v>
      </c>
      <c r="O133">
        <v>40</v>
      </c>
      <c r="P133">
        <v>12</v>
      </c>
      <c r="Q133">
        <v>20</v>
      </c>
      <c r="R133">
        <v>0</v>
      </c>
      <c r="S133">
        <v>40</v>
      </c>
      <c r="T133">
        <v>6</v>
      </c>
      <c r="V133">
        <v>30</v>
      </c>
      <c r="W133">
        <v>6514</v>
      </c>
      <c r="X133">
        <v>64</v>
      </c>
      <c r="Y133">
        <v>10</v>
      </c>
      <c r="Z133">
        <v>1410</v>
      </c>
      <c r="AA133">
        <v>55</v>
      </c>
      <c r="AD133">
        <v>3</v>
      </c>
      <c r="AF133">
        <v>0.6</v>
      </c>
      <c r="AG133">
        <v>23880</v>
      </c>
      <c r="AI133">
        <v>804</v>
      </c>
      <c r="AJ133">
        <v>1200</v>
      </c>
      <c r="AK133">
        <v>129</v>
      </c>
      <c r="AL133">
        <v>411</v>
      </c>
      <c r="AM133">
        <v>48.8</v>
      </c>
      <c r="AN133">
        <v>11.6</v>
      </c>
      <c r="AO133">
        <v>27.2</v>
      </c>
      <c r="AP133">
        <v>3.3</v>
      </c>
      <c r="AQ133">
        <v>15.5</v>
      </c>
      <c r="AR133">
        <v>2.4</v>
      </c>
      <c r="AS133">
        <v>5.9</v>
      </c>
      <c r="AT133">
        <v>0.77</v>
      </c>
      <c r="AU133">
        <v>4.8</v>
      </c>
      <c r="AV133">
        <v>0.75</v>
      </c>
      <c r="AW133">
        <v>0.6</v>
      </c>
      <c r="AX133">
        <v>3.1</v>
      </c>
    </row>
    <row r="134" spans="1:52" x14ac:dyDescent="0.25">
      <c r="A134" t="s">
        <v>0</v>
      </c>
      <c r="B134" t="s">
        <v>94</v>
      </c>
      <c r="C134" s="2">
        <v>21075</v>
      </c>
      <c r="D134" s="1">
        <f t="shared" si="8"/>
        <v>2268.5</v>
      </c>
      <c r="E134" s="1">
        <f t="shared" si="9"/>
        <v>193.73000000000002</v>
      </c>
      <c r="F134" s="1">
        <f t="shared" si="10"/>
        <v>2462.23</v>
      </c>
      <c r="G134" s="1">
        <f t="shared" si="11"/>
        <v>0.246223</v>
      </c>
      <c r="I134" s="6">
        <v>15</v>
      </c>
      <c r="J134" s="6">
        <v>20</v>
      </c>
      <c r="K134" s="6">
        <v>0.6</v>
      </c>
      <c r="L134">
        <v>84</v>
      </c>
      <c r="N134">
        <v>188</v>
      </c>
      <c r="O134">
        <v>80</v>
      </c>
      <c r="P134">
        <v>11</v>
      </c>
      <c r="Q134">
        <v>30</v>
      </c>
      <c r="R134">
        <v>0</v>
      </c>
      <c r="S134">
        <v>30</v>
      </c>
      <c r="T134">
        <v>6</v>
      </c>
      <c r="V134">
        <v>14</v>
      </c>
      <c r="W134">
        <v>5591</v>
      </c>
      <c r="X134">
        <v>54</v>
      </c>
      <c r="Y134">
        <v>20</v>
      </c>
      <c r="Z134">
        <v>856</v>
      </c>
      <c r="AA134">
        <v>15</v>
      </c>
      <c r="AC134">
        <v>0.2</v>
      </c>
      <c r="AD134">
        <v>3</v>
      </c>
      <c r="AG134">
        <v>23290</v>
      </c>
      <c r="AI134">
        <v>676</v>
      </c>
      <c r="AJ134">
        <v>1040</v>
      </c>
      <c r="AK134">
        <v>115</v>
      </c>
      <c r="AL134">
        <v>379</v>
      </c>
      <c r="AM134">
        <v>47.2</v>
      </c>
      <c r="AN134">
        <v>11.3</v>
      </c>
      <c r="AO134">
        <v>27.1</v>
      </c>
      <c r="AP134">
        <v>3</v>
      </c>
      <c r="AQ134">
        <v>13.9</v>
      </c>
      <c r="AR134">
        <v>2.1</v>
      </c>
      <c r="AS134">
        <v>5.0999999999999996</v>
      </c>
      <c r="AT134">
        <v>0.57999999999999996</v>
      </c>
      <c r="AU134">
        <v>3.4</v>
      </c>
      <c r="AV134">
        <v>0.55000000000000004</v>
      </c>
      <c r="AW134">
        <v>0.8</v>
      </c>
      <c r="AX134">
        <v>1.9</v>
      </c>
    </row>
    <row r="135" spans="1:52" x14ac:dyDescent="0.25">
      <c r="A135" t="s">
        <v>0</v>
      </c>
      <c r="B135" t="s">
        <v>52</v>
      </c>
      <c r="C135" s="2">
        <v>21027</v>
      </c>
      <c r="D135" s="1">
        <f t="shared" si="8"/>
        <v>2103</v>
      </c>
      <c r="E135" s="1">
        <f t="shared" si="9"/>
        <v>117.63999999999999</v>
      </c>
      <c r="F135" s="1">
        <f t="shared" si="10"/>
        <v>2220.64</v>
      </c>
      <c r="G135" s="1">
        <f t="shared" si="11"/>
        <v>0.22206399999999998</v>
      </c>
      <c r="H135" s="6">
        <v>8</v>
      </c>
      <c r="I135" s="6">
        <v>11</v>
      </c>
      <c r="J135" s="6">
        <v>47.8</v>
      </c>
      <c r="K135" s="6">
        <v>8.6</v>
      </c>
      <c r="L135">
        <v>14</v>
      </c>
      <c r="N135">
        <v>50</v>
      </c>
      <c r="O135">
        <v>0</v>
      </c>
      <c r="P135">
        <v>5</v>
      </c>
      <c r="Q135">
        <v>40</v>
      </c>
      <c r="R135">
        <v>0</v>
      </c>
      <c r="S135">
        <v>50</v>
      </c>
      <c r="T135">
        <v>5</v>
      </c>
      <c r="W135">
        <v>2680</v>
      </c>
      <c r="X135">
        <v>53</v>
      </c>
      <c r="Y135">
        <v>132</v>
      </c>
      <c r="Z135">
        <v>158</v>
      </c>
      <c r="AG135">
        <v>584</v>
      </c>
      <c r="AI135">
        <v>601</v>
      </c>
      <c r="AJ135">
        <v>1000</v>
      </c>
      <c r="AK135">
        <v>102</v>
      </c>
      <c r="AL135">
        <v>345</v>
      </c>
      <c r="AM135">
        <v>44.3</v>
      </c>
      <c r="AN135">
        <v>10.7</v>
      </c>
      <c r="AO135">
        <v>24.5</v>
      </c>
      <c r="AP135">
        <v>2.8</v>
      </c>
      <c r="AQ135">
        <v>12.6</v>
      </c>
      <c r="AR135">
        <v>2</v>
      </c>
      <c r="AS135">
        <v>4.4000000000000004</v>
      </c>
      <c r="AT135">
        <v>0.55000000000000004</v>
      </c>
      <c r="AU135">
        <v>3.3</v>
      </c>
      <c r="AV135">
        <v>0.49</v>
      </c>
      <c r="AW135">
        <v>1.6</v>
      </c>
      <c r="AX135">
        <v>2.2000000000000002</v>
      </c>
      <c r="AY135">
        <v>5</v>
      </c>
    </row>
    <row r="136" spans="1:52" x14ac:dyDescent="0.25">
      <c r="A136" t="s">
        <v>0</v>
      </c>
      <c r="B136" t="s">
        <v>101</v>
      </c>
      <c r="C136" s="2" t="s">
        <v>102</v>
      </c>
      <c r="D136" s="1">
        <f t="shared" si="8"/>
        <v>361.05</v>
      </c>
      <c r="E136" s="1">
        <f t="shared" si="9"/>
        <v>1807.6</v>
      </c>
      <c r="F136" s="1">
        <f t="shared" si="10"/>
        <v>2168.65</v>
      </c>
      <c r="G136" s="1">
        <f t="shared" si="11"/>
        <v>0.216865</v>
      </c>
      <c r="J136" s="6">
        <v>16.399999999999999</v>
      </c>
      <c r="K136" s="6">
        <v>11.4</v>
      </c>
      <c r="L136">
        <v>386</v>
      </c>
      <c r="N136">
        <v>12</v>
      </c>
      <c r="O136">
        <v>0</v>
      </c>
      <c r="Q136">
        <v>0</v>
      </c>
      <c r="R136">
        <v>0</v>
      </c>
      <c r="T136">
        <v>3</v>
      </c>
      <c r="V136">
        <v>2</v>
      </c>
      <c r="W136">
        <v>27</v>
      </c>
      <c r="X136">
        <v>1153</v>
      </c>
      <c r="Y136">
        <v>12</v>
      </c>
      <c r="Z136">
        <v>145</v>
      </c>
      <c r="AD136">
        <v>3</v>
      </c>
      <c r="AG136">
        <v>12</v>
      </c>
      <c r="AI136">
        <v>44.5</v>
      </c>
      <c r="AJ136">
        <v>129</v>
      </c>
      <c r="AK136">
        <v>22.1</v>
      </c>
      <c r="AL136">
        <v>121</v>
      </c>
      <c r="AM136">
        <v>41.7</v>
      </c>
      <c r="AN136">
        <v>2.75</v>
      </c>
      <c r="AO136">
        <v>59.4</v>
      </c>
      <c r="AP136">
        <v>11.6</v>
      </c>
      <c r="AQ136">
        <v>78.900000000000006</v>
      </c>
      <c r="AR136">
        <v>16.5</v>
      </c>
      <c r="AS136">
        <v>48.2</v>
      </c>
      <c r="AT136">
        <v>6.61</v>
      </c>
      <c r="AU136">
        <v>41.3</v>
      </c>
      <c r="AV136">
        <v>6.09</v>
      </c>
      <c r="AW136">
        <v>1.1000000000000001</v>
      </c>
      <c r="AX136">
        <v>3.1</v>
      </c>
      <c r="AY136">
        <v>28</v>
      </c>
    </row>
    <row r="137" spans="1:52" x14ac:dyDescent="0.25">
      <c r="A137" t="s">
        <v>0</v>
      </c>
      <c r="B137" t="s">
        <v>97</v>
      </c>
      <c r="C137" s="2">
        <v>21046</v>
      </c>
      <c r="D137" s="1">
        <f t="shared" si="8"/>
        <v>1786.1200000000001</v>
      </c>
      <c r="E137" s="1">
        <f t="shared" si="9"/>
        <v>175.65</v>
      </c>
      <c r="F137" s="1">
        <f t="shared" si="10"/>
        <v>1961.7700000000002</v>
      </c>
      <c r="G137" s="1">
        <f t="shared" si="11"/>
        <v>0.19617700000000002</v>
      </c>
      <c r="I137" s="6">
        <v>14</v>
      </c>
      <c r="J137" s="6">
        <v>14</v>
      </c>
      <c r="K137" s="6">
        <v>9.3000000000000007</v>
      </c>
      <c r="L137">
        <v>43</v>
      </c>
      <c r="N137">
        <v>63</v>
      </c>
      <c r="O137">
        <v>0</v>
      </c>
      <c r="P137">
        <v>13</v>
      </c>
      <c r="Q137">
        <v>0</v>
      </c>
      <c r="R137">
        <v>0</v>
      </c>
      <c r="S137">
        <v>40</v>
      </c>
      <c r="T137">
        <v>6</v>
      </c>
      <c r="V137">
        <v>3</v>
      </c>
      <c r="W137">
        <v>4314</v>
      </c>
      <c r="X137">
        <v>74</v>
      </c>
      <c r="Y137">
        <v>56</v>
      </c>
      <c r="Z137">
        <v>128</v>
      </c>
      <c r="AA137">
        <v>28</v>
      </c>
      <c r="AD137">
        <v>1</v>
      </c>
      <c r="AG137">
        <v>66440</v>
      </c>
      <c r="AI137">
        <v>546</v>
      </c>
      <c r="AJ137">
        <v>839</v>
      </c>
      <c r="AK137">
        <v>84.5</v>
      </c>
      <c r="AL137">
        <v>275</v>
      </c>
      <c r="AM137">
        <v>34.200000000000003</v>
      </c>
      <c r="AN137">
        <v>7.42</v>
      </c>
      <c r="AO137">
        <v>21.3</v>
      </c>
      <c r="AP137">
        <v>2.7</v>
      </c>
      <c r="AQ137">
        <v>14.5</v>
      </c>
      <c r="AR137">
        <v>2.7</v>
      </c>
      <c r="AS137">
        <v>7.8</v>
      </c>
      <c r="AT137">
        <v>1.1200000000000001</v>
      </c>
      <c r="AU137">
        <v>7.4</v>
      </c>
      <c r="AV137">
        <v>1.1299999999999999</v>
      </c>
      <c r="AW137">
        <v>1.4</v>
      </c>
      <c r="AX137">
        <v>1.1000000000000001</v>
      </c>
      <c r="AY137">
        <v>4</v>
      </c>
    </row>
    <row r="138" spans="1:52" x14ac:dyDescent="0.25">
      <c r="A138" t="s">
        <v>0</v>
      </c>
      <c r="B138" t="s">
        <v>101</v>
      </c>
      <c r="C138" s="2" t="s">
        <v>105</v>
      </c>
      <c r="D138" s="1">
        <f t="shared" si="8"/>
        <v>143.35999999999999</v>
      </c>
      <c r="E138" s="1">
        <f t="shared" si="9"/>
        <v>1752.9400000000003</v>
      </c>
      <c r="F138" s="1">
        <f t="shared" si="10"/>
        <v>1896.3000000000002</v>
      </c>
      <c r="G138" s="1">
        <f t="shared" si="11"/>
        <v>0.18963000000000002</v>
      </c>
      <c r="J138" s="6">
        <v>7.8</v>
      </c>
      <c r="K138" s="6">
        <v>7.8</v>
      </c>
      <c r="L138">
        <v>350</v>
      </c>
      <c r="O138">
        <v>0</v>
      </c>
      <c r="Q138">
        <v>0</v>
      </c>
      <c r="R138">
        <v>0</v>
      </c>
      <c r="T138">
        <v>2</v>
      </c>
      <c r="V138">
        <v>5</v>
      </c>
      <c r="W138">
        <v>32</v>
      </c>
      <c r="X138">
        <v>1167</v>
      </c>
      <c r="Y138">
        <v>5</v>
      </c>
      <c r="Z138">
        <v>47</v>
      </c>
      <c r="AD138">
        <v>1</v>
      </c>
      <c r="AG138">
        <v>12</v>
      </c>
      <c r="AI138">
        <v>14.9</v>
      </c>
      <c r="AJ138">
        <v>44.9</v>
      </c>
      <c r="AK138">
        <v>8.0500000000000007</v>
      </c>
      <c r="AL138">
        <v>51.2</v>
      </c>
      <c r="AM138">
        <v>23.3</v>
      </c>
      <c r="AN138">
        <v>1.01</v>
      </c>
      <c r="AO138">
        <v>44.2</v>
      </c>
      <c r="AP138">
        <v>9.5</v>
      </c>
      <c r="AQ138">
        <v>68.2</v>
      </c>
      <c r="AR138">
        <v>14.9</v>
      </c>
      <c r="AS138">
        <v>46.4</v>
      </c>
      <c r="AT138">
        <v>6.37</v>
      </c>
      <c r="AU138">
        <v>40.4</v>
      </c>
      <c r="AV138">
        <v>5.97</v>
      </c>
      <c r="AW138">
        <v>0.6</v>
      </c>
      <c r="AX138">
        <v>1.8</v>
      </c>
      <c r="AY138">
        <v>1</v>
      </c>
    </row>
    <row r="139" spans="1:52" x14ac:dyDescent="0.25">
      <c r="A139" t="s">
        <v>0</v>
      </c>
      <c r="B139" t="s">
        <v>101</v>
      </c>
      <c r="C139" s="2" t="s">
        <v>104</v>
      </c>
      <c r="D139" s="1">
        <f t="shared" si="8"/>
        <v>157.76000000000002</v>
      </c>
      <c r="E139" s="1">
        <f t="shared" si="9"/>
        <v>1723.02</v>
      </c>
      <c r="F139" s="1">
        <f t="shared" si="10"/>
        <v>1880.78</v>
      </c>
      <c r="G139" s="1">
        <f t="shared" si="11"/>
        <v>0.188078</v>
      </c>
      <c r="J139" s="6">
        <v>47.8</v>
      </c>
      <c r="K139" s="6">
        <v>42</v>
      </c>
      <c r="L139">
        <v>141</v>
      </c>
      <c r="O139">
        <v>0</v>
      </c>
      <c r="Q139">
        <v>0</v>
      </c>
      <c r="R139">
        <v>0</v>
      </c>
      <c r="T139">
        <v>1</v>
      </c>
      <c r="V139">
        <v>2</v>
      </c>
      <c r="W139">
        <v>25</v>
      </c>
      <c r="X139">
        <v>1288</v>
      </c>
      <c r="Y139">
        <v>5</v>
      </c>
      <c r="Z139">
        <v>286</v>
      </c>
      <c r="AG139">
        <v>6</v>
      </c>
      <c r="AI139">
        <v>12.4</v>
      </c>
      <c r="AJ139">
        <v>42.7</v>
      </c>
      <c r="AK139">
        <v>8.56</v>
      </c>
      <c r="AL139">
        <v>60.3</v>
      </c>
      <c r="AM139">
        <v>32.700000000000003</v>
      </c>
      <c r="AN139">
        <v>1.1000000000000001</v>
      </c>
      <c r="AO139">
        <v>57.1</v>
      </c>
      <c r="AP139">
        <v>12.2</v>
      </c>
      <c r="AQ139">
        <v>86.7</v>
      </c>
      <c r="AR139">
        <v>18.8</v>
      </c>
      <c r="AS139">
        <v>56.6</v>
      </c>
      <c r="AT139">
        <v>7.95</v>
      </c>
      <c r="AU139">
        <v>47.7</v>
      </c>
      <c r="AV139">
        <v>6.97</v>
      </c>
      <c r="AW139">
        <v>0.6</v>
      </c>
      <c r="AX139">
        <v>2.2999999999999998</v>
      </c>
      <c r="AY139">
        <v>1</v>
      </c>
    </row>
    <row r="140" spans="1:52" x14ac:dyDescent="0.25">
      <c r="A140" t="s">
        <v>0</v>
      </c>
      <c r="B140" t="s">
        <v>96</v>
      </c>
      <c r="C140" s="2">
        <v>21056</v>
      </c>
      <c r="D140" s="1">
        <f t="shared" si="8"/>
        <v>1688</v>
      </c>
      <c r="E140" s="1">
        <f t="shared" si="9"/>
        <v>138.24999999999997</v>
      </c>
      <c r="F140" s="1">
        <f t="shared" si="10"/>
        <v>1826.25</v>
      </c>
      <c r="G140" s="1">
        <f t="shared" si="11"/>
        <v>0.18262500000000001</v>
      </c>
      <c r="H140" s="6">
        <v>5</v>
      </c>
      <c r="I140" s="6">
        <v>8</v>
      </c>
      <c r="J140" s="6">
        <v>26.9</v>
      </c>
      <c r="K140" s="6">
        <v>21.4</v>
      </c>
      <c r="L140">
        <v>16</v>
      </c>
      <c r="N140">
        <v>38</v>
      </c>
      <c r="O140">
        <v>0</v>
      </c>
      <c r="P140">
        <v>9</v>
      </c>
      <c r="Q140">
        <v>0</v>
      </c>
      <c r="R140">
        <v>0</v>
      </c>
      <c r="S140">
        <v>40</v>
      </c>
      <c r="T140">
        <v>7</v>
      </c>
      <c r="V140">
        <v>2</v>
      </c>
      <c r="W140">
        <v>2157</v>
      </c>
      <c r="X140">
        <v>64</v>
      </c>
      <c r="Y140">
        <v>153</v>
      </c>
      <c r="Z140">
        <v>162</v>
      </c>
      <c r="AG140">
        <v>1118</v>
      </c>
      <c r="AI140">
        <v>471</v>
      </c>
      <c r="AJ140">
        <v>787</v>
      </c>
      <c r="AK140">
        <v>84.7</v>
      </c>
      <c r="AL140">
        <v>293</v>
      </c>
      <c r="AM140">
        <v>41.7</v>
      </c>
      <c r="AN140">
        <v>10.6</v>
      </c>
      <c r="AO140">
        <v>26.8</v>
      </c>
      <c r="AP140">
        <v>3.1</v>
      </c>
      <c r="AQ140">
        <v>14.8</v>
      </c>
      <c r="AR140">
        <v>2.4</v>
      </c>
      <c r="AS140">
        <v>5.7</v>
      </c>
      <c r="AT140">
        <v>0.73</v>
      </c>
      <c r="AU140">
        <v>4.0999999999999996</v>
      </c>
      <c r="AV140">
        <v>0.62</v>
      </c>
      <c r="AW140">
        <v>1.4</v>
      </c>
      <c r="AX140">
        <v>1.9</v>
      </c>
      <c r="AY140">
        <v>3</v>
      </c>
    </row>
    <row r="141" spans="1:52" x14ac:dyDescent="0.25">
      <c r="A141" t="s">
        <v>0</v>
      </c>
      <c r="B141" t="s">
        <v>52</v>
      </c>
      <c r="C141" s="2">
        <v>21002</v>
      </c>
      <c r="D141" s="1">
        <f t="shared" si="8"/>
        <v>1731.2999999999997</v>
      </c>
      <c r="E141" s="1">
        <f t="shared" si="9"/>
        <v>72.689999999999984</v>
      </c>
      <c r="F141" s="1">
        <f t="shared" si="10"/>
        <v>1803.9899999999998</v>
      </c>
      <c r="G141" s="1">
        <f t="shared" si="11"/>
        <v>0.18039899999999998</v>
      </c>
      <c r="H141" s="6">
        <v>8</v>
      </c>
      <c r="J141" s="6">
        <v>96.7</v>
      </c>
      <c r="K141" s="6">
        <v>52.7</v>
      </c>
      <c r="L141">
        <v>10</v>
      </c>
      <c r="N141">
        <v>30</v>
      </c>
      <c r="O141">
        <v>0</v>
      </c>
      <c r="P141">
        <v>7</v>
      </c>
      <c r="Q141">
        <v>30</v>
      </c>
      <c r="R141">
        <v>10</v>
      </c>
      <c r="S141">
        <v>30</v>
      </c>
      <c r="T141">
        <v>6</v>
      </c>
      <c r="U141">
        <v>1</v>
      </c>
      <c r="W141">
        <v>2379</v>
      </c>
      <c r="X141">
        <v>27</v>
      </c>
      <c r="Y141">
        <v>137</v>
      </c>
      <c r="Z141">
        <v>331</v>
      </c>
      <c r="AG141">
        <v>1387</v>
      </c>
      <c r="AI141">
        <v>423</v>
      </c>
      <c r="AJ141">
        <v>834</v>
      </c>
      <c r="AK141">
        <v>92.1</v>
      </c>
      <c r="AL141">
        <v>331</v>
      </c>
      <c r="AM141">
        <v>41.6</v>
      </c>
      <c r="AN141">
        <v>9.6</v>
      </c>
      <c r="AO141">
        <v>20.399999999999999</v>
      </c>
      <c r="AP141">
        <v>2.1</v>
      </c>
      <c r="AQ141">
        <v>8.5</v>
      </c>
      <c r="AR141">
        <v>1.1000000000000001</v>
      </c>
      <c r="AS141">
        <v>2.1</v>
      </c>
      <c r="AT141">
        <v>0.22</v>
      </c>
      <c r="AU141">
        <v>1.1000000000000001</v>
      </c>
      <c r="AV141">
        <v>0.17</v>
      </c>
      <c r="AW141">
        <v>1.7</v>
      </c>
      <c r="AX141">
        <v>6.5</v>
      </c>
      <c r="AY141">
        <v>6</v>
      </c>
      <c r="AZ141">
        <v>0.2</v>
      </c>
    </row>
    <row r="142" spans="1:52" x14ac:dyDescent="0.25">
      <c r="A142" t="s">
        <v>0</v>
      </c>
      <c r="B142" t="s">
        <v>95</v>
      </c>
      <c r="C142" s="2">
        <v>21044</v>
      </c>
      <c r="D142" s="1">
        <f t="shared" si="8"/>
        <v>1642.3000000000002</v>
      </c>
      <c r="E142" s="1">
        <f t="shared" si="9"/>
        <v>151.35999999999999</v>
      </c>
      <c r="F142" s="1">
        <f t="shared" si="10"/>
        <v>1793.66</v>
      </c>
      <c r="G142" s="1">
        <f t="shared" si="11"/>
        <v>0.179366</v>
      </c>
      <c r="H142" s="6">
        <v>5</v>
      </c>
      <c r="I142" s="6">
        <v>10</v>
      </c>
      <c r="J142" s="6">
        <v>49</v>
      </c>
      <c r="K142" s="6">
        <v>4.9000000000000004</v>
      </c>
      <c r="L142">
        <v>14</v>
      </c>
      <c r="N142">
        <v>52</v>
      </c>
      <c r="O142">
        <v>0</v>
      </c>
      <c r="P142">
        <v>14</v>
      </c>
      <c r="Q142">
        <v>0</v>
      </c>
      <c r="R142">
        <v>0</v>
      </c>
      <c r="S142">
        <v>50</v>
      </c>
      <c r="T142">
        <v>6</v>
      </c>
      <c r="V142">
        <v>2</v>
      </c>
      <c r="W142">
        <v>1668</v>
      </c>
      <c r="X142">
        <v>74</v>
      </c>
      <c r="Y142">
        <v>188</v>
      </c>
      <c r="Z142">
        <v>287</v>
      </c>
      <c r="AG142">
        <v>1063</v>
      </c>
      <c r="AI142">
        <v>446</v>
      </c>
      <c r="AJ142">
        <v>762</v>
      </c>
      <c r="AK142">
        <v>84.9</v>
      </c>
      <c r="AL142">
        <v>296</v>
      </c>
      <c r="AM142">
        <v>42.2</v>
      </c>
      <c r="AN142">
        <v>11.2</v>
      </c>
      <c r="AO142">
        <v>26.1</v>
      </c>
      <c r="AP142">
        <v>3.3</v>
      </c>
      <c r="AQ142">
        <v>16.399999999999999</v>
      </c>
      <c r="AR142">
        <v>2.8</v>
      </c>
      <c r="AS142">
        <v>7.3</v>
      </c>
      <c r="AT142">
        <v>0.91</v>
      </c>
      <c r="AU142">
        <v>5.7</v>
      </c>
      <c r="AV142">
        <v>0.85</v>
      </c>
      <c r="AW142">
        <v>2.4</v>
      </c>
      <c r="AX142">
        <v>4.7</v>
      </c>
      <c r="AY142">
        <v>3</v>
      </c>
    </row>
    <row r="143" spans="1:52" x14ac:dyDescent="0.25">
      <c r="A143" t="s">
        <v>0</v>
      </c>
      <c r="B143" t="s">
        <v>49</v>
      </c>
      <c r="C143" s="2">
        <v>21119</v>
      </c>
      <c r="D143" s="1">
        <f t="shared" si="8"/>
        <v>1743.73</v>
      </c>
      <c r="E143" s="1">
        <f t="shared" si="9"/>
        <v>40.11999999999999</v>
      </c>
      <c r="F143" s="1">
        <f t="shared" si="10"/>
        <v>1783.85</v>
      </c>
      <c r="G143" s="1">
        <f t="shared" si="11"/>
        <v>0.17838499999999999</v>
      </c>
      <c r="I143" s="6">
        <v>5</v>
      </c>
      <c r="J143" s="6">
        <v>20.5</v>
      </c>
      <c r="K143" s="6">
        <v>0.9</v>
      </c>
      <c r="L143">
        <v>17</v>
      </c>
      <c r="N143">
        <v>68</v>
      </c>
      <c r="O143">
        <v>100</v>
      </c>
      <c r="P143">
        <v>17</v>
      </c>
      <c r="Q143">
        <v>30</v>
      </c>
      <c r="R143">
        <v>20</v>
      </c>
      <c r="T143">
        <v>11</v>
      </c>
      <c r="V143">
        <v>12</v>
      </c>
      <c r="W143">
        <v>783</v>
      </c>
      <c r="X143">
        <v>12</v>
      </c>
      <c r="Y143">
        <v>61</v>
      </c>
      <c r="Z143">
        <v>99</v>
      </c>
      <c r="AA143">
        <v>71</v>
      </c>
      <c r="AG143">
        <v>4727</v>
      </c>
      <c r="AI143">
        <v>667</v>
      </c>
      <c r="AJ143">
        <v>826</v>
      </c>
      <c r="AK143">
        <v>66.5</v>
      </c>
      <c r="AL143">
        <v>170</v>
      </c>
      <c r="AM143">
        <v>11.9</v>
      </c>
      <c r="AN143">
        <v>2.33</v>
      </c>
      <c r="AO143">
        <v>4.5</v>
      </c>
      <c r="AP143">
        <v>0.4</v>
      </c>
      <c r="AQ143">
        <v>2.6</v>
      </c>
      <c r="AR143">
        <v>0.5</v>
      </c>
      <c r="AS143">
        <v>1.3</v>
      </c>
      <c r="AT143">
        <v>0.19</v>
      </c>
      <c r="AU143">
        <v>1.4</v>
      </c>
      <c r="AV143">
        <v>0.23</v>
      </c>
      <c r="AW143">
        <v>1.6</v>
      </c>
      <c r="AX143">
        <v>0.4</v>
      </c>
      <c r="AY143">
        <v>1</v>
      </c>
    </row>
    <row r="144" spans="1:52" x14ac:dyDescent="0.25">
      <c r="A144" t="s">
        <v>0</v>
      </c>
      <c r="B144" t="s">
        <v>101</v>
      </c>
      <c r="C144" s="2" t="s">
        <v>106</v>
      </c>
      <c r="D144" s="1">
        <f t="shared" si="8"/>
        <v>124.58000000000001</v>
      </c>
      <c r="E144" s="1">
        <f t="shared" si="9"/>
        <v>1519.3</v>
      </c>
      <c r="F144" s="1">
        <f t="shared" si="10"/>
        <v>1643.8799999999999</v>
      </c>
      <c r="G144" s="1">
        <f t="shared" si="11"/>
        <v>0.16438799999999998</v>
      </c>
      <c r="J144" s="6">
        <v>5.5</v>
      </c>
      <c r="K144" s="6">
        <v>5.4</v>
      </c>
      <c r="L144">
        <v>54</v>
      </c>
      <c r="O144">
        <v>0</v>
      </c>
      <c r="Q144">
        <v>0</v>
      </c>
      <c r="R144">
        <v>0</v>
      </c>
      <c r="T144">
        <v>1</v>
      </c>
      <c r="V144">
        <v>2</v>
      </c>
      <c r="W144">
        <v>27</v>
      </c>
      <c r="X144">
        <v>1226</v>
      </c>
      <c r="Y144" t="s">
        <v>53</v>
      </c>
      <c r="Z144">
        <v>35</v>
      </c>
      <c r="AG144">
        <v>7</v>
      </c>
      <c r="AI144">
        <v>11.7</v>
      </c>
      <c r="AJ144">
        <v>35</v>
      </c>
      <c r="AK144">
        <v>6.78</v>
      </c>
      <c r="AL144">
        <v>46.2</v>
      </c>
      <c r="AM144">
        <v>24.2</v>
      </c>
      <c r="AN144">
        <v>0.7</v>
      </c>
      <c r="AO144">
        <v>47.1</v>
      </c>
      <c r="AP144">
        <v>9.6999999999999993</v>
      </c>
      <c r="AQ144">
        <v>69</v>
      </c>
      <c r="AR144">
        <v>15</v>
      </c>
      <c r="AS144">
        <v>45.8</v>
      </c>
      <c r="AT144">
        <v>6.4</v>
      </c>
      <c r="AU144">
        <v>40.1</v>
      </c>
      <c r="AV144">
        <v>6.2</v>
      </c>
      <c r="AW144">
        <v>0.4</v>
      </c>
      <c r="AX144">
        <v>1</v>
      </c>
      <c r="AY144">
        <v>2</v>
      </c>
    </row>
    <row r="145" spans="1:52" x14ac:dyDescent="0.25">
      <c r="A145" t="s">
        <v>0</v>
      </c>
      <c r="B145" t="s">
        <v>52</v>
      </c>
      <c r="C145" s="2">
        <v>21028</v>
      </c>
      <c r="D145" s="1">
        <f t="shared" si="8"/>
        <v>1476.1000000000001</v>
      </c>
      <c r="E145" s="1">
        <f t="shared" si="9"/>
        <v>122.93</v>
      </c>
      <c r="F145" s="1">
        <f t="shared" si="10"/>
        <v>1599.0300000000002</v>
      </c>
      <c r="G145" s="1">
        <f t="shared" si="11"/>
        <v>0.15990300000000002</v>
      </c>
      <c r="H145" s="6">
        <v>9</v>
      </c>
      <c r="I145" s="6">
        <v>7</v>
      </c>
      <c r="J145" s="6">
        <v>44.2</v>
      </c>
      <c r="K145" s="6">
        <v>7.5</v>
      </c>
      <c r="L145">
        <v>12</v>
      </c>
      <c r="N145">
        <v>49</v>
      </c>
      <c r="O145">
        <v>0</v>
      </c>
      <c r="P145">
        <v>3</v>
      </c>
      <c r="Q145">
        <v>40</v>
      </c>
      <c r="R145">
        <v>20</v>
      </c>
      <c r="S145">
        <v>40</v>
      </c>
      <c r="T145">
        <v>4</v>
      </c>
      <c r="W145">
        <v>1526</v>
      </c>
      <c r="X145">
        <v>59</v>
      </c>
      <c r="Y145">
        <v>172</v>
      </c>
      <c r="Z145">
        <v>188</v>
      </c>
      <c r="AG145">
        <v>209</v>
      </c>
      <c r="AI145">
        <v>361</v>
      </c>
      <c r="AJ145">
        <v>707</v>
      </c>
      <c r="AK145">
        <v>77.7</v>
      </c>
      <c r="AL145">
        <v>281</v>
      </c>
      <c r="AM145">
        <v>40</v>
      </c>
      <c r="AN145">
        <v>9.4</v>
      </c>
      <c r="AO145">
        <v>23.5</v>
      </c>
      <c r="AP145">
        <v>2.8</v>
      </c>
      <c r="AQ145">
        <v>13.2</v>
      </c>
      <c r="AR145">
        <v>2.2000000000000002</v>
      </c>
      <c r="AS145">
        <v>5.0999999999999996</v>
      </c>
      <c r="AT145">
        <v>0.64</v>
      </c>
      <c r="AU145">
        <v>3.9</v>
      </c>
      <c r="AV145">
        <v>0.59</v>
      </c>
      <c r="AW145">
        <v>2.2999999999999998</v>
      </c>
      <c r="AX145">
        <v>2</v>
      </c>
      <c r="AY145">
        <v>6</v>
      </c>
      <c r="AZ145">
        <v>0.1</v>
      </c>
    </row>
    <row r="146" spans="1:52" x14ac:dyDescent="0.25">
      <c r="A146" t="s">
        <v>0</v>
      </c>
      <c r="B146" t="s">
        <v>51</v>
      </c>
      <c r="C146" s="2">
        <v>21020</v>
      </c>
      <c r="D146" s="1">
        <f t="shared" si="8"/>
        <v>1166.96</v>
      </c>
      <c r="E146" s="1">
        <f t="shared" si="9"/>
        <v>93.739999999999981</v>
      </c>
      <c r="F146" s="1">
        <f t="shared" si="10"/>
        <v>1260.7</v>
      </c>
      <c r="G146" s="1">
        <f t="shared" si="11"/>
        <v>0.12607000000000002</v>
      </c>
      <c r="I146" s="6">
        <v>11</v>
      </c>
      <c r="J146" s="6">
        <v>3.5</v>
      </c>
      <c r="K146" s="6">
        <v>0.3</v>
      </c>
      <c r="L146">
        <v>40</v>
      </c>
      <c r="M146">
        <v>2</v>
      </c>
      <c r="N146">
        <v>225</v>
      </c>
      <c r="O146">
        <v>120</v>
      </c>
      <c r="P146">
        <v>39</v>
      </c>
      <c r="Q146">
        <v>60</v>
      </c>
      <c r="R146">
        <v>20</v>
      </c>
      <c r="S146">
        <v>100</v>
      </c>
      <c r="T146">
        <v>14</v>
      </c>
      <c r="U146">
        <v>2</v>
      </c>
      <c r="V146">
        <v>52</v>
      </c>
      <c r="W146">
        <v>967</v>
      </c>
      <c r="X146">
        <v>29</v>
      </c>
      <c r="Y146">
        <v>105</v>
      </c>
      <c r="Z146">
        <v>297</v>
      </c>
      <c r="AA146">
        <v>3</v>
      </c>
      <c r="AD146">
        <v>2</v>
      </c>
      <c r="AF146">
        <v>1.7</v>
      </c>
      <c r="AG146">
        <v>17040</v>
      </c>
      <c r="AI146">
        <v>369</v>
      </c>
      <c r="AJ146">
        <v>559</v>
      </c>
      <c r="AK146">
        <v>52.4</v>
      </c>
      <c r="AL146">
        <v>163</v>
      </c>
      <c r="AM146">
        <v>18.8</v>
      </c>
      <c r="AN146">
        <v>4.76</v>
      </c>
      <c r="AO146">
        <v>10.3</v>
      </c>
      <c r="AP146">
        <v>1.3</v>
      </c>
      <c r="AQ146">
        <v>6.4</v>
      </c>
      <c r="AR146">
        <v>1.1000000000000001</v>
      </c>
      <c r="AS146">
        <v>2.6</v>
      </c>
      <c r="AT146">
        <v>0.36</v>
      </c>
      <c r="AU146">
        <v>2.2999999999999998</v>
      </c>
      <c r="AV146">
        <v>0.38</v>
      </c>
      <c r="AW146">
        <v>2.2000000000000002</v>
      </c>
      <c r="AX146">
        <v>0.4</v>
      </c>
      <c r="AZ146">
        <v>0.3</v>
      </c>
    </row>
    <row r="147" spans="1:52" x14ac:dyDescent="0.25">
      <c r="A147" t="s">
        <v>0</v>
      </c>
      <c r="B147" t="s">
        <v>101</v>
      </c>
      <c r="C147" s="2" t="s">
        <v>108</v>
      </c>
      <c r="D147" s="1">
        <f t="shared" si="8"/>
        <v>124.05999999999999</v>
      </c>
      <c r="E147" s="1">
        <f t="shared" si="9"/>
        <v>1055.01</v>
      </c>
      <c r="F147" s="1">
        <f t="shared" si="10"/>
        <v>1179.07</v>
      </c>
      <c r="G147" s="1">
        <f t="shared" si="11"/>
        <v>0.117907</v>
      </c>
      <c r="J147" s="6">
        <v>7.3</v>
      </c>
      <c r="K147" s="6">
        <v>4.2</v>
      </c>
      <c r="L147">
        <v>95</v>
      </c>
      <c r="O147">
        <v>0</v>
      </c>
      <c r="Q147">
        <v>0</v>
      </c>
      <c r="R147">
        <v>0</v>
      </c>
      <c r="T147">
        <v>3</v>
      </c>
      <c r="V147">
        <v>5</v>
      </c>
      <c r="W147">
        <v>24</v>
      </c>
      <c r="X147">
        <v>784</v>
      </c>
      <c r="Y147">
        <v>19</v>
      </c>
      <c r="Z147">
        <v>21</v>
      </c>
      <c r="AD147">
        <v>1</v>
      </c>
      <c r="AG147">
        <v>18</v>
      </c>
      <c r="AI147">
        <v>15.6</v>
      </c>
      <c r="AJ147">
        <v>39.799999999999997</v>
      </c>
      <c r="AK147">
        <v>7.22</v>
      </c>
      <c r="AL147">
        <v>40.700000000000003</v>
      </c>
      <c r="AM147">
        <v>20.100000000000001</v>
      </c>
      <c r="AN147">
        <v>0.64</v>
      </c>
      <c r="AO147">
        <v>32.299999999999997</v>
      </c>
      <c r="AP147">
        <v>7.4</v>
      </c>
      <c r="AQ147">
        <v>50.5</v>
      </c>
      <c r="AR147">
        <v>11.2</v>
      </c>
      <c r="AS147">
        <v>33.700000000000003</v>
      </c>
      <c r="AT147">
        <v>4.74</v>
      </c>
      <c r="AU147">
        <v>31.3</v>
      </c>
      <c r="AV147">
        <v>4.87</v>
      </c>
      <c r="AW147">
        <v>0.6</v>
      </c>
      <c r="AX147">
        <v>0.8</v>
      </c>
      <c r="AY147">
        <v>2</v>
      </c>
    </row>
    <row r="148" spans="1:52" x14ac:dyDescent="0.25">
      <c r="A148" t="s">
        <v>0</v>
      </c>
      <c r="B148" t="s">
        <v>101</v>
      </c>
      <c r="C148" s="2" t="s">
        <v>103</v>
      </c>
      <c r="D148" s="1">
        <f t="shared" si="8"/>
        <v>511.29</v>
      </c>
      <c r="E148" s="1">
        <f t="shared" si="9"/>
        <v>435.84000000000009</v>
      </c>
      <c r="F148" s="1">
        <f t="shared" si="10"/>
        <v>947.13000000000011</v>
      </c>
      <c r="G148" s="1">
        <f t="shared" si="11"/>
        <v>9.4713000000000006E-2</v>
      </c>
      <c r="H148" s="6">
        <v>23</v>
      </c>
      <c r="I148" s="6">
        <v>66</v>
      </c>
      <c r="J148" s="6">
        <v>3830</v>
      </c>
      <c r="K148" s="6">
        <v>611</v>
      </c>
      <c r="L148">
        <v>2</v>
      </c>
      <c r="M148">
        <v>4</v>
      </c>
      <c r="N148">
        <v>267</v>
      </c>
      <c r="O148">
        <v>0</v>
      </c>
      <c r="P148">
        <v>2</v>
      </c>
      <c r="Q148">
        <v>0</v>
      </c>
      <c r="R148">
        <v>80</v>
      </c>
      <c r="S148">
        <v>70</v>
      </c>
      <c r="T148">
        <v>43</v>
      </c>
      <c r="U148">
        <v>5</v>
      </c>
      <c r="V148">
        <v>242</v>
      </c>
      <c r="W148">
        <v>192</v>
      </c>
      <c r="X148">
        <v>292</v>
      </c>
      <c r="Y148">
        <v>55680</v>
      </c>
      <c r="Z148">
        <v>84</v>
      </c>
      <c r="AD148">
        <v>3</v>
      </c>
      <c r="AE148">
        <v>40.200000000000003</v>
      </c>
      <c r="AF148">
        <v>2</v>
      </c>
      <c r="AG148">
        <v>395</v>
      </c>
      <c r="AI148">
        <v>103</v>
      </c>
      <c r="AJ148">
        <v>283</v>
      </c>
      <c r="AK148">
        <v>24.1</v>
      </c>
      <c r="AL148">
        <v>80.3</v>
      </c>
      <c r="AM148">
        <v>16.5</v>
      </c>
      <c r="AN148">
        <v>4.3899999999999997</v>
      </c>
      <c r="AO148">
        <v>18.600000000000001</v>
      </c>
      <c r="AP148">
        <v>3.6</v>
      </c>
      <c r="AQ148">
        <v>28.6</v>
      </c>
      <c r="AR148">
        <v>7.3</v>
      </c>
      <c r="AS148">
        <v>28.7</v>
      </c>
      <c r="AT148">
        <v>5.32</v>
      </c>
      <c r="AU148">
        <v>42.3</v>
      </c>
      <c r="AV148">
        <v>7.42</v>
      </c>
      <c r="AW148">
        <v>957</v>
      </c>
      <c r="AX148">
        <v>4.0999999999999996</v>
      </c>
      <c r="AY148">
        <v>9</v>
      </c>
      <c r="AZ148">
        <v>1.5</v>
      </c>
    </row>
    <row r="149" spans="1:52" x14ac:dyDescent="0.25">
      <c r="A149" t="s">
        <v>0</v>
      </c>
      <c r="B149" t="s">
        <v>98</v>
      </c>
      <c r="C149" s="2">
        <v>21062</v>
      </c>
      <c r="D149" s="1">
        <f t="shared" si="8"/>
        <v>822.76</v>
      </c>
      <c r="E149" s="1">
        <f t="shared" si="9"/>
        <v>71.350000000000009</v>
      </c>
      <c r="F149" s="1">
        <f t="shared" si="10"/>
        <v>894.11</v>
      </c>
      <c r="G149" s="1">
        <f t="shared" si="11"/>
        <v>8.9411000000000004E-2</v>
      </c>
      <c r="J149" s="6">
        <v>7.6</v>
      </c>
      <c r="K149" s="6">
        <v>4.0999999999999996</v>
      </c>
      <c r="L149">
        <v>9</v>
      </c>
      <c r="N149">
        <v>32</v>
      </c>
      <c r="O149">
        <v>0</v>
      </c>
      <c r="P149">
        <v>11</v>
      </c>
      <c r="Q149">
        <v>20</v>
      </c>
      <c r="R149">
        <v>30</v>
      </c>
      <c r="T149">
        <v>4</v>
      </c>
      <c r="V149">
        <v>5</v>
      </c>
      <c r="W149">
        <v>916</v>
      </c>
      <c r="X149">
        <v>32</v>
      </c>
      <c r="Y149">
        <v>200</v>
      </c>
      <c r="Z149">
        <v>88</v>
      </c>
      <c r="AG149">
        <v>257</v>
      </c>
      <c r="AI149">
        <v>198</v>
      </c>
      <c r="AJ149">
        <v>390</v>
      </c>
      <c r="AK149">
        <v>44.4</v>
      </c>
      <c r="AL149">
        <v>161</v>
      </c>
      <c r="AM149">
        <v>23.6</v>
      </c>
      <c r="AN149">
        <v>5.76</v>
      </c>
      <c r="AO149">
        <v>14.3</v>
      </c>
      <c r="AP149">
        <v>1.6</v>
      </c>
      <c r="AQ149">
        <v>7.6</v>
      </c>
      <c r="AR149">
        <v>1.2</v>
      </c>
      <c r="AS149">
        <v>3.1</v>
      </c>
      <c r="AT149">
        <v>0.34</v>
      </c>
      <c r="AU149">
        <v>1.9</v>
      </c>
      <c r="AV149">
        <v>0.31</v>
      </c>
      <c r="AW149">
        <v>2.2999999999999998</v>
      </c>
      <c r="AX149">
        <v>0.6</v>
      </c>
      <c r="AY149">
        <v>2</v>
      </c>
    </row>
    <row r="150" spans="1:52" x14ac:dyDescent="0.25">
      <c r="A150" t="s">
        <v>0</v>
      </c>
      <c r="B150" t="s">
        <v>100</v>
      </c>
      <c r="C150" s="2">
        <v>21057</v>
      </c>
      <c r="D150" s="1">
        <f t="shared" si="8"/>
        <v>734.22</v>
      </c>
      <c r="E150" s="1">
        <f t="shared" si="9"/>
        <v>67.02000000000001</v>
      </c>
      <c r="F150" s="1">
        <f t="shared" si="10"/>
        <v>801.24</v>
      </c>
      <c r="G150" s="1">
        <f t="shared" si="11"/>
        <v>8.0124000000000001E-2</v>
      </c>
      <c r="J150" s="6">
        <v>10.5</v>
      </c>
      <c r="K150" s="6">
        <v>3.2</v>
      </c>
      <c r="L150">
        <v>14</v>
      </c>
      <c r="N150">
        <v>82</v>
      </c>
      <c r="O150">
        <v>0</v>
      </c>
      <c r="P150">
        <v>19</v>
      </c>
      <c r="Q150">
        <v>30</v>
      </c>
      <c r="R150">
        <v>60</v>
      </c>
      <c r="T150">
        <v>4</v>
      </c>
      <c r="W150">
        <v>1355</v>
      </c>
      <c r="X150">
        <v>27</v>
      </c>
      <c r="Y150">
        <v>244</v>
      </c>
      <c r="Z150">
        <v>77</v>
      </c>
      <c r="AD150">
        <v>1</v>
      </c>
      <c r="AG150">
        <v>208</v>
      </c>
      <c r="AI150">
        <v>181</v>
      </c>
      <c r="AJ150">
        <v>346</v>
      </c>
      <c r="AK150">
        <v>39</v>
      </c>
      <c r="AL150">
        <v>142</v>
      </c>
      <c r="AM150">
        <v>21</v>
      </c>
      <c r="AN150">
        <v>5.22</v>
      </c>
      <c r="AO150">
        <v>13.2</v>
      </c>
      <c r="AP150">
        <v>1.4</v>
      </c>
      <c r="AQ150">
        <v>6.2</v>
      </c>
      <c r="AR150">
        <v>1</v>
      </c>
      <c r="AS150">
        <v>2.2000000000000002</v>
      </c>
      <c r="AT150">
        <v>0.26</v>
      </c>
      <c r="AU150">
        <v>1.5</v>
      </c>
      <c r="AV150">
        <v>0.26</v>
      </c>
      <c r="AW150">
        <v>3.3</v>
      </c>
      <c r="AX150">
        <v>0.5</v>
      </c>
    </row>
    <row r="151" spans="1:52" x14ac:dyDescent="0.25">
      <c r="A151" t="s">
        <v>0</v>
      </c>
      <c r="B151" t="s">
        <v>99</v>
      </c>
      <c r="C151" s="2">
        <v>21052</v>
      </c>
      <c r="D151" s="1">
        <f t="shared" si="8"/>
        <v>660.42</v>
      </c>
      <c r="E151" s="1">
        <f t="shared" si="9"/>
        <v>65.149999999999991</v>
      </c>
      <c r="F151" s="1">
        <f t="shared" si="10"/>
        <v>725.56999999999994</v>
      </c>
      <c r="G151" s="1">
        <f t="shared" si="11"/>
        <v>7.2556999999999996E-2</v>
      </c>
      <c r="I151" s="6">
        <v>10</v>
      </c>
      <c r="J151" s="6">
        <v>8.1999999999999993</v>
      </c>
      <c r="K151" s="6">
        <v>4.0999999999999996</v>
      </c>
      <c r="L151">
        <v>12</v>
      </c>
      <c r="N151">
        <v>88</v>
      </c>
      <c r="O151">
        <v>0</v>
      </c>
      <c r="P151">
        <v>22</v>
      </c>
      <c r="Q151">
        <v>20</v>
      </c>
      <c r="R151">
        <v>30</v>
      </c>
      <c r="T151">
        <v>3</v>
      </c>
      <c r="W151">
        <v>1503</v>
      </c>
      <c r="X151">
        <v>26</v>
      </c>
      <c r="Y151">
        <v>149</v>
      </c>
      <c r="Z151">
        <v>78</v>
      </c>
      <c r="AG151">
        <v>243</v>
      </c>
      <c r="AI151">
        <v>144</v>
      </c>
      <c r="AJ151">
        <v>302</v>
      </c>
      <c r="AK151">
        <v>37.799999999999997</v>
      </c>
      <c r="AL151">
        <v>148</v>
      </c>
      <c r="AM151">
        <v>22.9</v>
      </c>
      <c r="AN151">
        <v>5.72</v>
      </c>
      <c r="AO151">
        <v>13.5</v>
      </c>
      <c r="AP151">
        <v>1.5</v>
      </c>
      <c r="AQ151">
        <v>6.7</v>
      </c>
      <c r="AR151">
        <v>1</v>
      </c>
      <c r="AS151">
        <v>2.4</v>
      </c>
      <c r="AT151">
        <v>0.28000000000000003</v>
      </c>
      <c r="AU151">
        <v>1.5</v>
      </c>
      <c r="AV151">
        <v>0.27</v>
      </c>
      <c r="AW151">
        <v>2.1</v>
      </c>
      <c r="AX151">
        <v>2.1</v>
      </c>
      <c r="AY151">
        <v>2</v>
      </c>
    </row>
    <row r="152" spans="1:52" x14ac:dyDescent="0.25">
      <c r="A152" t="s">
        <v>0</v>
      </c>
      <c r="B152" t="s">
        <v>49</v>
      </c>
      <c r="C152" s="2">
        <v>21109</v>
      </c>
      <c r="D152" s="1">
        <f t="shared" si="8"/>
        <v>479.55999999999995</v>
      </c>
      <c r="E152" s="1">
        <f t="shared" si="9"/>
        <v>27.73</v>
      </c>
      <c r="F152" s="1">
        <f t="shared" si="10"/>
        <v>507.28999999999996</v>
      </c>
      <c r="G152" s="1">
        <f t="shared" si="11"/>
        <v>5.0728999999999996E-2</v>
      </c>
      <c r="I152" s="6">
        <v>15</v>
      </c>
      <c r="J152" s="6">
        <v>9.9</v>
      </c>
      <c r="K152" s="6">
        <v>1.5</v>
      </c>
      <c r="L152">
        <v>7</v>
      </c>
      <c r="M152">
        <v>1</v>
      </c>
      <c r="N152">
        <v>57</v>
      </c>
      <c r="O152">
        <v>80</v>
      </c>
      <c r="P152">
        <v>9</v>
      </c>
      <c r="Q152">
        <v>20</v>
      </c>
      <c r="R152">
        <v>20</v>
      </c>
      <c r="S152">
        <v>50</v>
      </c>
      <c r="T152">
        <v>17</v>
      </c>
      <c r="U152">
        <v>1</v>
      </c>
      <c r="V152">
        <v>67</v>
      </c>
      <c r="W152">
        <v>530</v>
      </c>
      <c r="X152">
        <v>12</v>
      </c>
      <c r="Y152">
        <v>97</v>
      </c>
      <c r="Z152">
        <v>11</v>
      </c>
      <c r="AD152">
        <v>1</v>
      </c>
      <c r="AF152">
        <v>1.2</v>
      </c>
      <c r="AG152">
        <v>1449</v>
      </c>
      <c r="AH152">
        <v>0.9</v>
      </c>
      <c r="AI152">
        <v>168</v>
      </c>
      <c r="AJ152">
        <v>227</v>
      </c>
      <c r="AK152">
        <v>19.899999999999999</v>
      </c>
      <c r="AL152">
        <v>57.5</v>
      </c>
      <c r="AM152">
        <v>5.9</v>
      </c>
      <c r="AN152">
        <v>1.26</v>
      </c>
      <c r="AO152">
        <v>3.4</v>
      </c>
      <c r="AP152">
        <v>0.4</v>
      </c>
      <c r="AQ152">
        <v>2</v>
      </c>
      <c r="AR152">
        <v>0.4</v>
      </c>
      <c r="AS152">
        <v>1.1000000000000001</v>
      </c>
      <c r="AT152">
        <v>0.16</v>
      </c>
      <c r="AU152">
        <v>1.1000000000000001</v>
      </c>
      <c r="AV152">
        <v>0.17</v>
      </c>
      <c r="AW152">
        <v>2.5</v>
      </c>
      <c r="AX152">
        <v>0.3</v>
      </c>
      <c r="AY152">
        <v>1</v>
      </c>
      <c r="AZ152">
        <v>0.3</v>
      </c>
    </row>
    <row r="153" spans="1:52" x14ac:dyDescent="0.25">
      <c r="A153" t="s">
        <v>0</v>
      </c>
      <c r="B153" t="s">
        <v>52</v>
      </c>
      <c r="C153" s="2">
        <v>21024</v>
      </c>
      <c r="D153" s="1">
        <f t="shared" si="8"/>
        <v>430.92</v>
      </c>
      <c r="E153" s="1">
        <f t="shared" si="9"/>
        <v>68.599999999999994</v>
      </c>
      <c r="F153" s="1">
        <f t="shared" si="10"/>
        <v>499.52</v>
      </c>
      <c r="G153" s="1">
        <f t="shared" si="11"/>
        <v>4.9951999999999996E-2</v>
      </c>
      <c r="J153" s="6">
        <v>7</v>
      </c>
      <c r="K153" s="6">
        <v>0.9</v>
      </c>
      <c r="L153">
        <v>31</v>
      </c>
      <c r="M153">
        <v>3</v>
      </c>
      <c r="N153">
        <v>167</v>
      </c>
      <c r="O153">
        <v>70</v>
      </c>
      <c r="P153">
        <v>32</v>
      </c>
      <c r="Q153">
        <v>60</v>
      </c>
      <c r="R153">
        <v>40</v>
      </c>
      <c r="S153">
        <v>70</v>
      </c>
      <c r="T153">
        <v>14</v>
      </c>
      <c r="U153">
        <v>1</v>
      </c>
      <c r="V153">
        <v>33</v>
      </c>
      <c r="W153">
        <v>1058</v>
      </c>
      <c r="X153">
        <v>21</v>
      </c>
      <c r="Y153">
        <v>67</v>
      </c>
      <c r="Z153">
        <v>121</v>
      </c>
      <c r="AD153">
        <v>1</v>
      </c>
      <c r="AF153">
        <v>1.8</v>
      </c>
      <c r="AG153">
        <v>4006</v>
      </c>
      <c r="AI153">
        <v>124</v>
      </c>
      <c r="AJ153">
        <v>207</v>
      </c>
      <c r="AK153">
        <v>20.5</v>
      </c>
      <c r="AL153">
        <v>67.3</v>
      </c>
      <c r="AM153">
        <v>9.6999999999999993</v>
      </c>
      <c r="AN153">
        <v>2.42</v>
      </c>
      <c r="AO153">
        <v>5.8</v>
      </c>
      <c r="AP153">
        <v>0.8</v>
      </c>
      <c r="AQ153">
        <v>4.4000000000000004</v>
      </c>
      <c r="AR153">
        <v>0.8</v>
      </c>
      <c r="AS153">
        <v>2.2000000000000002</v>
      </c>
      <c r="AT153">
        <v>0.31</v>
      </c>
      <c r="AU153">
        <v>2</v>
      </c>
      <c r="AV153">
        <v>0.28999999999999998</v>
      </c>
      <c r="AW153">
        <v>1.7</v>
      </c>
      <c r="AX153">
        <v>0.5</v>
      </c>
      <c r="AY153">
        <v>2</v>
      </c>
      <c r="AZ153">
        <v>0.3</v>
      </c>
    </row>
    <row r="154" spans="1:52" x14ac:dyDescent="0.25">
      <c r="A154" t="s">
        <v>0</v>
      </c>
      <c r="B154" t="s">
        <v>101</v>
      </c>
      <c r="C154" s="2" t="s">
        <v>109</v>
      </c>
      <c r="D154" s="1">
        <f t="shared" si="8"/>
        <v>168.33</v>
      </c>
      <c r="E154" s="1">
        <f t="shared" si="9"/>
        <v>226.72000000000003</v>
      </c>
      <c r="F154" s="1">
        <f t="shared" si="10"/>
        <v>395.05000000000007</v>
      </c>
      <c r="G154" s="1">
        <f t="shared" si="11"/>
        <v>3.9505000000000005E-2</v>
      </c>
      <c r="J154" s="6">
        <v>7.6</v>
      </c>
      <c r="K154" s="6">
        <v>0.9</v>
      </c>
      <c r="L154">
        <v>11</v>
      </c>
      <c r="N154">
        <v>32</v>
      </c>
      <c r="O154">
        <v>30</v>
      </c>
      <c r="P154">
        <v>1</v>
      </c>
      <c r="Q154">
        <v>0</v>
      </c>
      <c r="R154">
        <v>0</v>
      </c>
      <c r="T154">
        <v>5</v>
      </c>
      <c r="U154">
        <v>2</v>
      </c>
      <c r="W154">
        <v>8</v>
      </c>
      <c r="X154">
        <v>182</v>
      </c>
      <c r="Y154">
        <v>51</v>
      </c>
      <c r="Z154">
        <v>4</v>
      </c>
      <c r="AD154">
        <v>1</v>
      </c>
      <c r="AE154">
        <v>0.5</v>
      </c>
      <c r="AG154">
        <v>35</v>
      </c>
      <c r="AI154">
        <v>39</v>
      </c>
      <c r="AJ154">
        <v>77.5</v>
      </c>
      <c r="AK154">
        <v>9.1199999999999992</v>
      </c>
      <c r="AL154">
        <v>34.299999999999997</v>
      </c>
      <c r="AM154">
        <v>7.2</v>
      </c>
      <c r="AN154">
        <v>1.21</v>
      </c>
      <c r="AO154">
        <v>7.2</v>
      </c>
      <c r="AP154">
        <v>1.4</v>
      </c>
      <c r="AQ154">
        <v>10.199999999999999</v>
      </c>
      <c r="AR154">
        <v>2.2999999999999998</v>
      </c>
      <c r="AS154">
        <v>6.8</v>
      </c>
      <c r="AT154">
        <v>0.86</v>
      </c>
      <c r="AU154">
        <v>4.4000000000000004</v>
      </c>
      <c r="AV154">
        <v>0.56000000000000005</v>
      </c>
      <c r="AW154">
        <v>1.4</v>
      </c>
      <c r="AX154">
        <v>0.3</v>
      </c>
      <c r="AY154">
        <v>2</v>
      </c>
    </row>
    <row r="155" spans="1:52" x14ac:dyDescent="0.25">
      <c r="A155" t="s">
        <v>0</v>
      </c>
      <c r="B155" t="s">
        <v>49</v>
      </c>
      <c r="C155" s="2">
        <v>21090</v>
      </c>
      <c r="D155" s="1">
        <f t="shared" si="8"/>
        <v>263.52999999999997</v>
      </c>
      <c r="E155" s="1">
        <f t="shared" si="9"/>
        <v>98.6</v>
      </c>
      <c r="F155" s="1">
        <f t="shared" si="10"/>
        <v>362.13</v>
      </c>
      <c r="G155" s="1">
        <f t="shared" si="11"/>
        <v>3.6213000000000002E-2</v>
      </c>
      <c r="I155" s="6">
        <v>7</v>
      </c>
      <c r="J155" s="6">
        <v>12.5</v>
      </c>
      <c r="K155" s="6">
        <v>2.2999999999999998</v>
      </c>
      <c r="L155">
        <v>37</v>
      </c>
      <c r="M155">
        <v>2</v>
      </c>
      <c r="N155">
        <v>117</v>
      </c>
      <c r="O155">
        <v>80</v>
      </c>
      <c r="P155">
        <v>20</v>
      </c>
      <c r="Q155">
        <v>40</v>
      </c>
      <c r="R155">
        <v>0</v>
      </c>
      <c r="S155">
        <v>40</v>
      </c>
      <c r="T155">
        <v>19</v>
      </c>
      <c r="U155">
        <v>3</v>
      </c>
      <c r="V155">
        <v>68</v>
      </c>
      <c r="W155">
        <v>394</v>
      </c>
      <c r="X155">
        <v>37</v>
      </c>
      <c r="Y155">
        <v>427</v>
      </c>
      <c r="Z155">
        <v>44</v>
      </c>
      <c r="AA155">
        <v>3</v>
      </c>
      <c r="AD155">
        <v>2</v>
      </c>
      <c r="AE155">
        <v>5.4</v>
      </c>
      <c r="AF155">
        <v>0.6</v>
      </c>
      <c r="AG155">
        <v>458</v>
      </c>
      <c r="AI155">
        <v>70.599999999999994</v>
      </c>
      <c r="AJ155">
        <v>124</v>
      </c>
      <c r="AK155">
        <v>13</v>
      </c>
      <c r="AL155">
        <v>45.9</v>
      </c>
      <c r="AM155">
        <v>7.7</v>
      </c>
      <c r="AN155">
        <v>2.33</v>
      </c>
      <c r="AO155">
        <v>6.9</v>
      </c>
      <c r="AP155">
        <v>1</v>
      </c>
      <c r="AQ155">
        <v>6.3</v>
      </c>
      <c r="AR155">
        <v>1.3</v>
      </c>
      <c r="AS155">
        <v>3.8</v>
      </c>
      <c r="AT155">
        <v>0.55000000000000004</v>
      </c>
      <c r="AU155">
        <v>4.0999999999999996</v>
      </c>
      <c r="AV155">
        <v>0.65</v>
      </c>
      <c r="AW155">
        <v>10.6</v>
      </c>
      <c r="AX155">
        <v>1.8</v>
      </c>
      <c r="AY155">
        <v>10</v>
      </c>
      <c r="AZ155">
        <v>0.4</v>
      </c>
    </row>
    <row r="156" spans="1:52" x14ac:dyDescent="0.25">
      <c r="A156" t="s">
        <v>0</v>
      </c>
      <c r="B156" t="s">
        <v>49</v>
      </c>
      <c r="C156" s="2">
        <v>21121</v>
      </c>
      <c r="D156" s="1">
        <f t="shared" si="8"/>
        <v>252.07</v>
      </c>
      <c r="E156" s="1">
        <f t="shared" si="9"/>
        <v>102.53</v>
      </c>
      <c r="F156" s="1">
        <f t="shared" si="10"/>
        <v>354.6</v>
      </c>
      <c r="G156" s="1">
        <f t="shared" si="11"/>
        <v>3.5460000000000005E-2</v>
      </c>
      <c r="J156" s="6">
        <v>3.3</v>
      </c>
      <c r="K156" s="6">
        <v>0.9</v>
      </c>
      <c r="L156">
        <v>38</v>
      </c>
      <c r="M156">
        <v>1</v>
      </c>
      <c r="N156">
        <v>237</v>
      </c>
      <c r="O156">
        <v>150</v>
      </c>
      <c r="P156">
        <v>44</v>
      </c>
      <c r="Q156">
        <v>80</v>
      </c>
      <c r="R156">
        <v>50</v>
      </c>
      <c r="S156">
        <v>80</v>
      </c>
      <c r="T156">
        <v>20</v>
      </c>
      <c r="U156">
        <v>1</v>
      </c>
      <c r="V156">
        <v>55</v>
      </c>
      <c r="W156">
        <v>445</v>
      </c>
      <c r="X156">
        <v>40</v>
      </c>
      <c r="Y156">
        <v>129</v>
      </c>
      <c r="Z156">
        <v>19</v>
      </c>
      <c r="AD156">
        <v>1</v>
      </c>
      <c r="AF156">
        <v>2.1</v>
      </c>
      <c r="AG156">
        <v>5034</v>
      </c>
      <c r="AI156">
        <v>82</v>
      </c>
      <c r="AJ156">
        <v>117</v>
      </c>
      <c r="AK156">
        <v>11</v>
      </c>
      <c r="AL156">
        <v>34.799999999999997</v>
      </c>
      <c r="AM156">
        <v>6.1</v>
      </c>
      <c r="AN156">
        <v>1.17</v>
      </c>
      <c r="AO156">
        <v>5.9</v>
      </c>
      <c r="AP156">
        <v>1.1000000000000001</v>
      </c>
      <c r="AQ156">
        <v>6.6</v>
      </c>
      <c r="AR156">
        <v>1.4</v>
      </c>
      <c r="AS156">
        <v>4.3</v>
      </c>
      <c r="AT156">
        <v>0.62</v>
      </c>
      <c r="AU156">
        <v>4</v>
      </c>
      <c r="AV156">
        <v>0.61</v>
      </c>
      <c r="AW156">
        <v>3.4</v>
      </c>
      <c r="AX156">
        <v>0.4</v>
      </c>
      <c r="AY156">
        <v>4</v>
      </c>
      <c r="AZ156">
        <v>0.2</v>
      </c>
    </row>
    <row r="157" spans="1:52" x14ac:dyDescent="0.25">
      <c r="A157" t="s">
        <v>0</v>
      </c>
      <c r="B157" t="s">
        <v>54</v>
      </c>
      <c r="C157" s="2" t="s">
        <v>107</v>
      </c>
      <c r="D157" s="1">
        <f t="shared" si="8"/>
        <v>316.25</v>
      </c>
      <c r="E157" s="1">
        <f t="shared" si="9"/>
        <v>27.54</v>
      </c>
      <c r="F157" s="1">
        <f t="shared" si="10"/>
        <v>343.79</v>
      </c>
      <c r="G157" s="1">
        <f t="shared" si="11"/>
        <v>3.4379E-2</v>
      </c>
      <c r="I157" s="6">
        <v>16</v>
      </c>
      <c r="J157" s="6">
        <v>8.9</v>
      </c>
      <c r="K157" s="6">
        <v>1.4</v>
      </c>
      <c r="L157">
        <v>8</v>
      </c>
      <c r="M157">
        <v>1</v>
      </c>
      <c r="N157">
        <v>60</v>
      </c>
      <c r="O157">
        <v>70</v>
      </c>
      <c r="P157">
        <v>8</v>
      </c>
      <c r="Q157">
        <v>20</v>
      </c>
      <c r="R157">
        <v>20</v>
      </c>
      <c r="S157">
        <v>30</v>
      </c>
      <c r="T157">
        <v>16</v>
      </c>
      <c r="U157">
        <v>1</v>
      </c>
      <c r="V157">
        <v>67</v>
      </c>
      <c r="W157">
        <v>500</v>
      </c>
      <c r="X157">
        <v>11</v>
      </c>
      <c r="Y157">
        <v>107</v>
      </c>
      <c r="Z157">
        <v>7</v>
      </c>
      <c r="AD157">
        <v>1</v>
      </c>
      <c r="AF157">
        <v>1.1000000000000001</v>
      </c>
      <c r="AG157">
        <v>1197</v>
      </c>
      <c r="AI157">
        <v>106</v>
      </c>
      <c r="AJ157">
        <v>150</v>
      </c>
      <c r="AK157">
        <v>13.4</v>
      </c>
      <c r="AL157">
        <v>41.1</v>
      </c>
      <c r="AM157">
        <v>4.7</v>
      </c>
      <c r="AN157">
        <v>1.05</v>
      </c>
      <c r="AO157">
        <v>3.1</v>
      </c>
      <c r="AP157">
        <v>0.4</v>
      </c>
      <c r="AQ157">
        <v>2.2000000000000002</v>
      </c>
      <c r="AR157">
        <v>0.4</v>
      </c>
      <c r="AS157">
        <v>1.1000000000000001</v>
      </c>
      <c r="AT157">
        <v>0.16</v>
      </c>
      <c r="AU157">
        <v>1</v>
      </c>
      <c r="AV157">
        <v>0.18</v>
      </c>
      <c r="AW157">
        <v>2.5</v>
      </c>
      <c r="AX157">
        <v>0.3</v>
      </c>
      <c r="AY157">
        <v>2</v>
      </c>
      <c r="AZ157">
        <v>0.3</v>
      </c>
    </row>
    <row r="158" spans="1:52" x14ac:dyDescent="0.25">
      <c r="A158" t="s">
        <v>0</v>
      </c>
      <c r="B158" t="s">
        <v>110</v>
      </c>
      <c r="C158" s="2">
        <v>21061</v>
      </c>
      <c r="D158" s="1">
        <f t="shared" si="8"/>
        <v>222.56</v>
      </c>
      <c r="E158" s="1">
        <f t="shared" si="9"/>
        <v>76.790000000000006</v>
      </c>
      <c r="F158" s="1">
        <f t="shared" si="10"/>
        <v>299.35000000000002</v>
      </c>
      <c r="G158" s="1">
        <f t="shared" si="11"/>
        <v>2.9935000000000003E-2</v>
      </c>
      <c r="J158" s="6">
        <v>4.4000000000000004</v>
      </c>
      <c r="K158" s="6">
        <v>1.3</v>
      </c>
      <c r="L158">
        <v>27</v>
      </c>
      <c r="N158">
        <v>199</v>
      </c>
      <c r="O158">
        <v>90</v>
      </c>
      <c r="P158">
        <v>30</v>
      </c>
      <c r="Q158">
        <v>50</v>
      </c>
      <c r="R158">
        <v>0</v>
      </c>
      <c r="S158">
        <v>60</v>
      </c>
      <c r="T158">
        <v>15</v>
      </c>
      <c r="U158">
        <v>1</v>
      </c>
      <c r="V158">
        <v>10</v>
      </c>
      <c r="W158">
        <v>303</v>
      </c>
      <c r="X158">
        <v>31</v>
      </c>
      <c r="Y158">
        <v>84</v>
      </c>
      <c r="Z158">
        <v>40</v>
      </c>
      <c r="AD158">
        <v>1</v>
      </c>
      <c r="AF158">
        <v>1</v>
      </c>
      <c r="AG158">
        <v>332</v>
      </c>
      <c r="AI158">
        <v>74.599999999999994</v>
      </c>
      <c r="AJ158">
        <v>104</v>
      </c>
      <c r="AK158">
        <v>9.3000000000000007</v>
      </c>
      <c r="AL158">
        <v>29</v>
      </c>
      <c r="AM158">
        <v>4.5</v>
      </c>
      <c r="AN158">
        <v>1.1599999999999999</v>
      </c>
      <c r="AO158">
        <v>4.2</v>
      </c>
      <c r="AP158">
        <v>0.8</v>
      </c>
      <c r="AQ158">
        <v>4.9000000000000004</v>
      </c>
      <c r="AR158">
        <v>1</v>
      </c>
      <c r="AS158">
        <v>3.3</v>
      </c>
      <c r="AT158">
        <v>0.48</v>
      </c>
      <c r="AU158">
        <v>3.5</v>
      </c>
      <c r="AV158">
        <v>0.61</v>
      </c>
      <c r="AW158">
        <v>2.2999999999999998</v>
      </c>
      <c r="AX158">
        <v>0.6</v>
      </c>
      <c r="AY158">
        <v>2</v>
      </c>
    </row>
    <row r="159" spans="1:52" x14ac:dyDescent="0.25">
      <c r="A159" t="s">
        <v>0</v>
      </c>
      <c r="B159" t="s">
        <v>101</v>
      </c>
      <c r="C159" s="2" t="s">
        <v>114</v>
      </c>
      <c r="D159" s="1">
        <f t="shared" si="8"/>
        <v>112.47000000000001</v>
      </c>
      <c r="E159" s="1">
        <f t="shared" si="9"/>
        <v>155.13</v>
      </c>
      <c r="F159" s="1">
        <f t="shared" si="10"/>
        <v>267.60000000000002</v>
      </c>
      <c r="G159" s="1">
        <f t="shared" si="11"/>
        <v>2.6760000000000003E-2</v>
      </c>
      <c r="J159" s="6">
        <v>5.6</v>
      </c>
      <c r="K159" s="6">
        <v>0.9</v>
      </c>
      <c r="L159">
        <v>11</v>
      </c>
      <c r="N159">
        <v>31</v>
      </c>
      <c r="O159">
        <v>30</v>
      </c>
      <c r="Q159">
        <v>0</v>
      </c>
      <c r="R159">
        <v>0</v>
      </c>
      <c r="T159">
        <v>5</v>
      </c>
      <c r="U159">
        <v>2</v>
      </c>
      <c r="W159">
        <v>8</v>
      </c>
      <c r="X159">
        <v>117</v>
      </c>
      <c r="Y159">
        <v>55</v>
      </c>
      <c r="Z159">
        <v>4</v>
      </c>
      <c r="AD159">
        <v>1</v>
      </c>
      <c r="AG159">
        <v>4</v>
      </c>
      <c r="AI159">
        <v>26.1</v>
      </c>
      <c r="AJ159">
        <v>51.3</v>
      </c>
      <c r="AK159">
        <v>6.08</v>
      </c>
      <c r="AL159">
        <v>23.2</v>
      </c>
      <c r="AM159">
        <v>4.9000000000000004</v>
      </c>
      <c r="AN159">
        <v>0.89</v>
      </c>
      <c r="AO159">
        <v>5.3</v>
      </c>
      <c r="AP159">
        <v>1.1000000000000001</v>
      </c>
      <c r="AQ159">
        <v>8</v>
      </c>
      <c r="AR159">
        <v>1.9</v>
      </c>
      <c r="AS159">
        <v>5.6</v>
      </c>
      <c r="AT159">
        <v>0.72</v>
      </c>
      <c r="AU159">
        <v>4</v>
      </c>
      <c r="AV159">
        <v>0.51</v>
      </c>
      <c r="AW159">
        <v>1.5</v>
      </c>
      <c r="AX159">
        <v>0.3</v>
      </c>
      <c r="AY159">
        <v>2</v>
      </c>
    </row>
    <row r="160" spans="1:52" x14ac:dyDescent="0.25">
      <c r="A160" t="s">
        <v>0</v>
      </c>
      <c r="B160" t="s">
        <v>111</v>
      </c>
      <c r="C160" s="2">
        <v>21054</v>
      </c>
      <c r="D160" s="1">
        <f t="shared" si="8"/>
        <v>158.59</v>
      </c>
      <c r="E160" s="1">
        <f t="shared" si="9"/>
        <v>67.169999999999987</v>
      </c>
      <c r="F160" s="1">
        <f t="shared" si="10"/>
        <v>225.76</v>
      </c>
      <c r="G160" s="1">
        <f t="shared" si="11"/>
        <v>2.2575999999999999E-2</v>
      </c>
      <c r="J160" s="6">
        <v>10.7</v>
      </c>
      <c r="K160" s="6">
        <v>1.8</v>
      </c>
      <c r="L160">
        <v>19</v>
      </c>
      <c r="M160">
        <v>2</v>
      </c>
      <c r="N160">
        <v>104</v>
      </c>
      <c r="O160">
        <v>60</v>
      </c>
      <c r="P160">
        <v>12</v>
      </c>
      <c r="Q160">
        <v>30</v>
      </c>
      <c r="R160">
        <v>0</v>
      </c>
      <c r="S160">
        <v>40</v>
      </c>
      <c r="T160">
        <v>12</v>
      </c>
      <c r="U160">
        <v>2</v>
      </c>
      <c r="V160">
        <v>111</v>
      </c>
      <c r="W160">
        <v>415</v>
      </c>
      <c r="X160">
        <v>29</v>
      </c>
      <c r="Y160">
        <v>169</v>
      </c>
      <c r="Z160">
        <v>13</v>
      </c>
      <c r="AE160">
        <v>2</v>
      </c>
      <c r="AF160">
        <v>1.2</v>
      </c>
      <c r="AG160">
        <v>391</v>
      </c>
      <c r="AI160">
        <v>44.3</v>
      </c>
      <c r="AJ160">
        <v>73.8</v>
      </c>
      <c r="AK160">
        <v>7.49</v>
      </c>
      <c r="AL160">
        <v>26.6</v>
      </c>
      <c r="AM160">
        <v>4.8</v>
      </c>
      <c r="AN160">
        <v>1.6</v>
      </c>
      <c r="AO160">
        <v>4.8</v>
      </c>
      <c r="AP160">
        <v>0.8</v>
      </c>
      <c r="AQ160">
        <v>5.0999999999999996</v>
      </c>
      <c r="AR160">
        <v>1.1000000000000001</v>
      </c>
      <c r="AS160">
        <v>3.3</v>
      </c>
      <c r="AT160">
        <v>0.47</v>
      </c>
      <c r="AU160">
        <v>3.1</v>
      </c>
      <c r="AV160">
        <v>0.5</v>
      </c>
      <c r="AW160">
        <v>4.3</v>
      </c>
      <c r="AX160">
        <v>0.5</v>
      </c>
      <c r="AY160">
        <v>4</v>
      </c>
      <c r="AZ160">
        <v>0.4</v>
      </c>
    </row>
    <row r="161" spans="1:52" x14ac:dyDescent="0.25">
      <c r="A161" t="s">
        <v>0</v>
      </c>
      <c r="B161" t="s">
        <v>101</v>
      </c>
      <c r="C161" s="2" t="s">
        <v>120</v>
      </c>
      <c r="D161" s="1">
        <f t="shared" si="8"/>
        <v>39.019999999999996</v>
      </c>
      <c r="E161" s="1">
        <f t="shared" si="9"/>
        <v>170.04000000000002</v>
      </c>
      <c r="F161" s="1">
        <f t="shared" si="10"/>
        <v>209.06</v>
      </c>
      <c r="G161" s="1">
        <f t="shared" si="11"/>
        <v>2.0906000000000001E-2</v>
      </c>
      <c r="J161" s="6">
        <v>0.9</v>
      </c>
      <c r="K161" s="6">
        <v>0.3</v>
      </c>
      <c r="L161">
        <v>3</v>
      </c>
      <c r="N161">
        <v>9</v>
      </c>
      <c r="O161">
        <v>0</v>
      </c>
      <c r="Q161">
        <v>0</v>
      </c>
      <c r="R161">
        <v>0</v>
      </c>
      <c r="T161">
        <v>1</v>
      </c>
      <c r="U161">
        <v>1</v>
      </c>
      <c r="W161">
        <v>50</v>
      </c>
      <c r="X161">
        <v>152</v>
      </c>
      <c r="Y161">
        <v>19</v>
      </c>
      <c r="Z161">
        <v>2</v>
      </c>
      <c r="AG161">
        <v>5</v>
      </c>
      <c r="AI161">
        <v>9.1</v>
      </c>
      <c r="AJ161">
        <v>17.5</v>
      </c>
      <c r="AK161">
        <v>2.11</v>
      </c>
      <c r="AL161">
        <v>7.8</v>
      </c>
      <c r="AM161">
        <v>2.1</v>
      </c>
      <c r="AN161">
        <v>0.41</v>
      </c>
      <c r="AO161">
        <v>3.3</v>
      </c>
      <c r="AP161">
        <v>0.7</v>
      </c>
      <c r="AQ161">
        <v>4.9000000000000004</v>
      </c>
      <c r="AR161">
        <v>1</v>
      </c>
      <c r="AS161">
        <v>2.8</v>
      </c>
      <c r="AT161">
        <v>0.34</v>
      </c>
      <c r="AU161">
        <v>1.8</v>
      </c>
      <c r="AV161">
        <v>0.2</v>
      </c>
      <c r="AW161">
        <v>0.5</v>
      </c>
      <c r="AX161">
        <v>0.3</v>
      </c>
      <c r="AY161">
        <v>1</v>
      </c>
    </row>
    <row r="162" spans="1:52" x14ac:dyDescent="0.25">
      <c r="A162" t="s">
        <v>0</v>
      </c>
      <c r="B162" t="s">
        <v>115</v>
      </c>
      <c r="C162" s="2">
        <v>21051</v>
      </c>
      <c r="D162" s="1">
        <f t="shared" si="8"/>
        <v>165.86</v>
      </c>
      <c r="E162" s="1">
        <f t="shared" si="9"/>
        <v>41.55</v>
      </c>
      <c r="F162" s="1">
        <f t="shared" si="10"/>
        <v>207.41000000000003</v>
      </c>
      <c r="G162" s="1">
        <f t="shared" si="11"/>
        <v>2.0741000000000002E-2</v>
      </c>
      <c r="H162" s="6">
        <v>5</v>
      </c>
      <c r="I162" s="6">
        <v>9</v>
      </c>
      <c r="J162" s="6">
        <v>2.9</v>
      </c>
      <c r="K162" s="6">
        <v>0.6</v>
      </c>
      <c r="L162">
        <v>15</v>
      </c>
      <c r="N162">
        <v>101</v>
      </c>
      <c r="O162">
        <v>60</v>
      </c>
      <c r="P162">
        <v>15</v>
      </c>
      <c r="Q162">
        <v>40</v>
      </c>
      <c r="R162">
        <v>10</v>
      </c>
      <c r="S162">
        <v>50</v>
      </c>
      <c r="T162">
        <v>8</v>
      </c>
      <c r="U162">
        <v>5</v>
      </c>
      <c r="V162">
        <v>102</v>
      </c>
      <c r="W162">
        <v>157</v>
      </c>
      <c r="X162">
        <v>17</v>
      </c>
      <c r="Y162">
        <v>55</v>
      </c>
      <c r="Z162">
        <v>13</v>
      </c>
      <c r="AE162">
        <v>17.899999999999999</v>
      </c>
      <c r="AF162">
        <v>1.5</v>
      </c>
      <c r="AG162">
        <v>263</v>
      </c>
      <c r="AI162">
        <v>53.2</v>
      </c>
      <c r="AJ162">
        <v>78.400000000000006</v>
      </c>
      <c r="AK162">
        <v>7.17</v>
      </c>
      <c r="AL162">
        <v>22.8</v>
      </c>
      <c r="AM162">
        <v>3.4</v>
      </c>
      <c r="AN162">
        <v>0.89</v>
      </c>
      <c r="AO162">
        <v>2.7</v>
      </c>
      <c r="AP162">
        <v>0.4</v>
      </c>
      <c r="AQ162">
        <v>2.5</v>
      </c>
      <c r="AR162">
        <v>0.5</v>
      </c>
      <c r="AS162">
        <v>1.5</v>
      </c>
      <c r="AT162">
        <v>0.22</v>
      </c>
      <c r="AU162">
        <v>1.5</v>
      </c>
      <c r="AV162">
        <v>0.23</v>
      </c>
      <c r="AW162">
        <v>1</v>
      </c>
      <c r="AX162">
        <v>0.1</v>
      </c>
      <c r="AY162">
        <v>2</v>
      </c>
      <c r="AZ162">
        <v>0.4</v>
      </c>
    </row>
    <row r="163" spans="1:52" x14ac:dyDescent="0.25">
      <c r="A163" t="s">
        <v>0</v>
      </c>
      <c r="B163" t="s">
        <v>112</v>
      </c>
      <c r="C163" s="2" t="s">
        <v>113</v>
      </c>
      <c r="D163" s="1">
        <f t="shared" si="8"/>
        <v>168.81999999999996</v>
      </c>
      <c r="E163" s="1">
        <f t="shared" si="9"/>
        <v>26.099999999999998</v>
      </c>
      <c r="F163" s="1">
        <f t="shared" si="10"/>
        <v>194.91999999999996</v>
      </c>
      <c r="G163" s="1">
        <f t="shared" si="11"/>
        <v>1.9491999999999995E-2</v>
      </c>
      <c r="I163" s="6">
        <v>15</v>
      </c>
      <c r="J163" s="6">
        <v>7.6</v>
      </c>
      <c r="K163" s="6">
        <v>1.4</v>
      </c>
      <c r="L163">
        <v>7</v>
      </c>
      <c r="M163">
        <v>1</v>
      </c>
      <c r="N163">
        <v>59</v>
      </c>
      <c r="O163">
        <v>70</v>
      </c>
      <c r="P163">
        <v>8</v>
      </c>
      <c r="Q163">
        <v>20</v>
      </c>
      <c r="R163">
        <v>10</v>
      </c>
      <c r="T163">
        <v>15</v>
      </c>
      <c r="U163">
        <v>1</v>
      </c>
      <c r="V163">
        <v>66</v>
      </c>
      <c r="W163">
        <v>440</v>
      </c>
      <c r="X163">
        <v>11</v>
      </c>
      <c r="Y163">
        <v>101</v>
      </c>
      <c r="Z163">
        <v>4</v>
      </c>
      <c r="AD163">
        <v>1</v>
      </c>
      <c r="AF163">
        <v>1.1000000000000001</v>
      </c>
      <c r="AG163">
        <v>1036</v>
      </c>
      <c r="AI163">
        <v>52.8</v>
      </c>
      <c r="AJ163">
        <v>77.099999999999994</v>
      </c>
      <c r="AK163">
        <v>7.95</v>
      </c>
      <c r="AL163">
        <v>26.5</v>
      </c>
      <c r="AM163">
        <v>3.6</v>
      </c>
      <c r="AN163">
        <v>0.87</v>
      </c>
      <c r="AO163">
        <v>2.7</v>
      </c>
      <c r="AP163">
        <v>0.4</v>
      </c>
      <c r="AQ163">
        <v>2.2999999999999998</v>
      </c>
      <c r="AR163">
        <v>0.4</v>
      </c>
      <c r="AS163">
        <v>1</v>
      </c>
      <c r="AT163">
        <v>0.16</v>
      </c>
      <c r="AU163">
        <v>1</v>
      </c>
      <c r="AV163">
        <v>0.14000000000000001</v>
      </c>
      <c r="AW163">
        <v>2.5</v>
      </c>
      <c r="AX163">
        <v>0.3</v>
      </c>
      <c r="AZ163">
        <v>0.3</v>
      </c>
    </row>
    <row r="164" spans="1:52" x14ac:dyDescent="0.25">
      <c r="A164" t="s">
        <v>0</v>
      </c>
      <c r="B164" t="s">
        <v>49</v>
      </c>
      <c r="C164" s="2">
        <v>21088</v>
      </c>
      <c r="D164" s="1">
        <f t="shared" si="8"/>
        <v>127.77</v>
      </c>
      <c r="E164" s="1">
        <f t="shared" si="9"/>
        <v>61.02</v>
      </c>
      <c r="F164" s="1">
        <f t="shared" si="10"/>
        <v>188.79</v>
      </c>
      <c r="G164" s="1">
        <f t="shared" si="11"/>
        <v>1.8879E-2</v>
      </c>
      <c r="J164" s="6">
        <v>1.9</v>
      </c>
      <c r="K164" s="6">
        <v>0.6</v>
      </c>
      <c r="L164">
        <v>24</v>
      </c>
      <c r="M164">
        <v>2</v>
      </c>
      <c r="N164">
        <v>151</v>
      </c>
      <c r="O164">
        <v>130</v>
      </c>
      <c r="P164">
        <v>29</v>
      </c>
      <c r="Q164">
        <v>60</v>
      </c>
      <c r="R164">
        <v>30</v>
      </c>
      <c r="S164">
        <v>40</v>
      </c>
      <c r="T164">
        <v>13</v>
      </c>
      <c r="U164">
        <v>2</v>
      </c>
      <c r="V164">
        <v>149</v>
      </c>
      <c r="W164">
        <v>199</v>
      </c>
      <c r="X164">
        <v>23</v>
      </c>
      <c r="Y164">
        <v>72</v>
      </c>
      <c r="Z164">
        <v>20</v>
      </c>
      <c r="AE164">
        <v>1.1000000000000001</v>
      </c>
      <c r="AF164">
        <v>1.7</v>
      </c>
      <c r="AG164">
        <v>637</v>
      </c>
      <c r="AI164">
        <v>40.6</v>
      </c>
      <c r="AJ164">
        <v>59</v>
      </c>
      <c r="AK164">
        <v>5.75</v>
      </c>
      <c r="AL164">
        <v>18.2</v>
      </c>
      <c r="AM164">
        <v>3.3</v>
      </c>
      <c r="AN164">
        <v>0.92</v>
      </c>
      <c r="AO164">
        <v>3.5</v>
      </c>
      <c r="AP164">
        <v>0.6</v>
      </c>
      <c r="AQ164">
        <v>4</v>
      </c>
      <c r="AR164">
        <v>0.8</v>
      </c>
      <c r="AS164">
        <v>2.2999999999999998</v>
      </c>
      <c r="AT164">
        <v>0.31</v>
      </c>
      <c r="AU164">
        <v>2.2000000000000002</v>
      </c>
      <c r="AV164">
        <v>0.31</v>
      </c>
      <c r="AW164">
        <v>1.7</v>
      </c>
      <c r="AX164">
        <v>0.3</v>
      </c>
      <c r="AY164">
        <v>3</v>
      </c>
      <c r="AZ164">
        <v>0.7</v>
      </c>
    </row>
    <row r="165" spans="1:52" x14ac:dyDescent="0.25">
      <c r="A165" t="s">
        <v>0</v>
      </c>
      <c r="B165" t="s">
        <v>49</v>
      </c>
      <c r="C165" s="2">
        <v>21122</v>
      </c>
      <c r="D165" s="1">
        <f t="shared" si="8"/>
        <v>92.16</v>
      </c>
      <c r="E165" s="1">
        <f t="shared" si="9"/>
        <v>69.61</v>
      </c>
      <c r="F165" s="1">
        <f t="shared" si="10"/>
        <v>161.76999999999998</v>
      </c>
      <c r="G165" s="1">
        <f t="shared" si="11"/>
        <v>1.6176999999999997E-2</v>
      </c>
      <c r="J165" s="6">
        <v>2.2000000000000002</v>
      </c>
      <c r="K165" s="6">
        <v>0.3</v>
      </c>
      <c r="L165">
        <v>38</v>
      </c>
      <c r="N165">
        <v>221</v>
      </c>
      <c r="O165">
        <v>340</v>
      </c>
      <c r="P165">
        <v>49</v>
      </c>
      <c r="Q165">
        <v>150</v>
      </c>
      <c r="R165">
        <v>90</v>
      </c>
      <c r="S165">
        <v>70</v>
      </c>
      <c r="T165">
        <v>16</v>
      </c>
      <c r="U165">
        <v>2</v>
      </c>
      <c r="V165">
        <v>12</v>
      </c>
      <c r="W165">
        <v>201</v>
      </c>
      <c r="X165">
        <v>19</v>
      </c>
      <c r="Y165">
        <v>62</v>
      </c>
      <c r="Z165">
        <v>6</v>
      </c>
      <c r="AG165">
        <v>1331</v>
      </c>
      <c r="AI165">
        <v>28.2</v>
      </c>
      <c r="AJ165">
        <v>42</v>
      </c>
      <c r="AK165">
        <v>4.05</v>
      </c>
      <c r="AL165">
        <v>14.3</v>
      </c>
      <c r="AM165">
        <v>2.7</v>
      </c>
      <c r="AN165">
        <v>0.91</v>
      </c>
      <c r="AO165">
        <v>3</v>
      </c>
      <c r="AP165">
        <v>0.5</v>
      </c>
      <c r="AQ165">
        <v>3.5</v>
      </c>
      <c r="AR165">
        <v>0.7</v>
      </c>
      <c r="AS165">
        <v>2.2999999999999998</v>
      </c>
      <c r="AT165">
        <v>0.31</v>
      </c>
      <c r="AU165">
        <v>2</v>
      </c>
      <c r="AV165">
        <v>0.3</v>
      </c>
      <c r="AW165">
        <v>1.8</v>
      </c>
      <c r="AX165">
        <v>0.2</v>
      </c>
    </row>
    <row r="166" spans="1:52" x14ac:dyDescent="0.25">
      <c r="A166" t="s">
        <v>0</v>
      </c>
      <c r="B166" t="s">
        <v>49</v>
      </c>
      <c r="C166" s="2">
        <v>21093</v>
      </c>
      <c r="D166" s="1">
        <f t="shared" si="8"/>
        <v>132.16999999999999</v>
      </c>
      <c r="E166" s="1">
        <f t="shared" si="9"/>
        <v>25.93</v>
      </c>
      <c r="F166" s="1">
        <f t="shared" si="10"/>
        <v>158.1</v>
      </c>
      <c r="G166" s="1">
        <f t="shared" si="11"/>
        <v>1.5810000000000001E-2</v>
      </c>
      <c r="I166" s="6">
        <v>16</v>
      </c>
      <c r="J166" s="6">
        <v>8.8000000000000007</v>
      </c>
      <c r="K166" s="6">
        <v>1.4</v>
      </c>
      <c r="L166">
        <v>7</v>
      </c>
      <c r="M166">
        <v>1</v>
      </c>
      <c r="N166">
        <v>56</v>
      </c>
      <c r="O166">
        <v>70</v>
      </c>
      <c r="P166">
        <v>8</v>
      </c>
      <c r="Q166">
        <v>20</v>
      </c>
      <c r="R166">
        <v>10</v>
      </c>
      <c r="S166">
        <v>30</v>
      </c>
      <c r="T166">
        <v>17</v>
      </c>
      <c r="V166">
        <v>67</v>
      </c>
      <c r="W166">
        <v>446</v>
      </c>
      <c r="X166">
        <v>11</v>
      </c>
      <c r="Y166">
        <v>103</v>
      </c>
      <c r="Z166">
        <v>5</v>
      </c>
      <c r="AF166">
        <v>1.1000000000000001</v>
      </c>
      <c r="AG166">
        <v>1038</v>
      </c>
      <c r="AI166">
        <v>38.200000000000003</v>
      </c>
      <c r="AJ166">
        <v>60.5</v>
      </c>
      <c r="AK166">
        <v>6.55</v>
      </c>
      <c r="AL166">
        <v>22.4</v>
      </c>
      <c r="AM166">
        <v>3.7</v>
      </c>
      <c r="AN166">
        <v>0.82</v>
      </c>
      <c r="AO166">
        <v>2.7</v>
      </c>
      <c r="AP166">
        <v>0.3</v>
      </c>
      <c r="AQ166">
        <v>1.9</v>
      </c>
      <c r="AR166">
        <v>0.4</v>
      </c>
      <c r="AS166">
        <v>1.1000000000000001</v>
      </c>
      <c r="AT166">
        <v>0.16</v>
      </c>
      <c r="AU166">
        <v>1.2</v>
      </c>
      <c r="AV166">
        <v>0.17</v>
      </c>
      <c r="AW166">
        <v>2.6</v>
      </c>
      <c r="AX166">
        <v>0.3</v>
      </c>
      <c r="AY166">
        <v>3</v>
      </c>
      <c r="AZ166">
        <v>0.4</v>
      </c>
    </row>
    <row r="167" spans="1:52" x14ac:dyDescent="0.25">
      <c r="A167" t="s">
        <v>0</v>
      </c>
      <c r="B167" t="s">
        <v>116</v>
      </c>
      <c r="C167" s="2" t="s">
        <v>117</v>
      </c>
      <c r="D167" s="1">
        <f t="shared" si="8"/>
        <v>130.40000000000003</v>
      </c>
      <c r="E167" s="1">
        <f t="shared" si="9"/>
        <v>27.33</v>
      </c>
      <c r="F167" s="1">
        <f t="shared" si="10"/>
        <v>157.73000000000002</v>
      </c>
      <c r="G167" s="1">
        <f t="shared" si="11"/>
        <v>1.5773000000000002E-2</v>
      </c>
      <c r="I167" s="6">
        <v>18</v>
      </c>
      <c r="J167" s="6">
        <v>11.2</v>
      </c>
      <c r="K167" s="6">
        <v>1.6</v>
      </c>
      <c r="L167">
        <v>8</v>
      </c>
      <c r="M167">
        <v>1</v>
      </c>
      <c r="N167">
        <v>60</v>
      </c>
      <c r="O167">
        <v>80</v>
      </c>
      <c r="P167">
        <v>9</v>
      </c>
      <c r="Q167">
        <v>20</v>
      </c>
      <c r="R167">
        <v>20</v>
      </c>
      <c r="S167">
        <v>40</v>
      </c>
      <c r="T167">
        <v>16</v>
      </c>
      <c r="V167">
        <v>70</v>
      </c>
      <c r="W167">
        <v>462</v>
      </c>
      <c r="X167">
        <v>11</v>
      </c>
      <c r="Y167">
        <v>108</v>
      </c>
      <c r="Z167">
        <v>6</v>
      </c>
      <c r="AD167">
        <v>1</v>
      </c>
      <c r="AF167">
        <v>1.1000000000000001</v>
      </c>
      <c r="AG167">
        <v>1078</v>
      </c>
      <c r="AI167">
        <v>35.5</v>
      </c>
      <c r="AJ167">
        <v>61.2</v>
      </c>
      <c r="AK167">
        <v>6.54</v>
      </c>
      <c r="AL167">
        <v>22.5</v>
      </c>
      <c r="AM167">
        <v>3.8</v>
      </c>
      <c r="AN167">
        <v>0.86</v>
      </c>
      <c r="AO167">
        <v>2.9</v>
      </c>
      <c r="AP167">
        <v>0.4</v>
      </c>
      <c r="AQ167">
        <v>2.2000000000000002</v>
      </c>
      <c r="AR167">
        <v>0.4</v>
      </c>
      <c r="AS167">
        <v>1.1000000000000001</v>
      </c>
      <c r="AT167">
        <v>0.16</v>
      </c>
      <c r="AU167">
        <v>1</v>
      </c>
      <c r="AV167">
        <v>0.17</v>
      </c>
      <c r="AW167">
        <v>2.7</v>
      </c>
      <c r="AX167">
        <v>0.3</v>
      </c>
      <c r="AZ167">
        <v>0.3</v>
      </c>
    </row>
    <row r="168" spans="1:52" x14ac:dyDescent="0.25">
      <c r="A168" t="s">
        <v>0</v>
      </c>
      <c r="B168" t="s">
        <v>49</v>
      </c>
      <c r="C168" s="2">
        <v>21089</v>
      </c>
      <c r="D168" s="1">
        <f t="shared" si="8"/>
        <v>110.4</v>
      </c>
      <c r="E168" s="1">
        <f t="shared" si="9"/>
        <v>45.589999999999996</v>
      </c>
      <c r="F168" s="1">
        <f t="shared" si="10"/>
        <v>155.99</v>
      </c>
      <c r="G168" s="1">
        <f t="shared" si="11"/>
        <v>1.5599000000000002E-2</v>
      </c>
      <c r="J168" s="6">
        <v>1.5</v>
      </c>
      <c r="K168" s="6">
        <v>0.8</v>
      </c>
      <c r="L168">
        <v>14</v>
      </c>
      <c r="M168">
        <v>2</v>
      </c>
      <c r="N168">
        <v>162</v>
      </c>
      <c r="O168">
        <v>80</v>
      </c>
      <c r="P168">
        <v>19</v>
      </c>
      <c r="Q168">
        <v>50</v>
      </c>
      <c r="R168">
        <v>0</v>
      </c>
      <c r="S168">
        <v>40</v>
      </c>
      <c r="T168">
        <v>15</v>
      </c>
      <c r="U168">
        <v>3</v>
      </c>
      <c r="V168">
        <v>153</v>
      </c>
      <c r="W168">
        <v>110</v>
      </c>
      <c r="X168">
        <v>19</v>
      </c>
      <c r="Y168">
        <v>161</v>
      </c>
      <c r="Z168">
        <v>9</v>
      </c>
      <c r="AA168">
        <v>3</v>
      </c>
      <c r="AD168">
        <v>1</v>
      </c>
      <c r="AE168">
        <v>3.3</v>
      </c>
      <c r="AF168">
        <v>1.6</v>
      </c>
      <c r="AG168">
        <v>436</v>
      </c>
      <c r="AI168">
        <v>30.7</v>
      </c>
      <c r="AJ168">
        <v>50.6</v>
      </c>
      <c r="AK168">
        <v>5.4</v>
      </c>
      <c r="AL168">
        <v>19.2</v>
      </c>
      <c r="AM168">
        <v>3.5</v>
      </c>
      <c r="AN168">
        <v>1</v>
      </c>
      <c r="AO168">
        <v>3.3</v>
      </c>
      <c r="AP168">
        <v>0.6</v>
      </c>
      <c r="AQ168">
        <v>3.4</v>
      </c>
      <c r="AR168">
        <v>0.7</v>
      </c>
      <c r="AS168">
        <v>2</v>
      </c>
      <c r="AT168">
        <v>0.28999999999999998</v>
      </c>
      <c r="AU168">
        <v>2</v>
      </c>
      <c r="AV168">
        <v>0.3</v>
      </c>
      <c r="AW168">
        <v>3.6</v>
      </c>
      <c r="AX168">
        <v>0.5</v>
      </c>
      <c r="AY168">
        <v>6</v>
      </c>
      <c r="AZ168">
        <v>0.5</v>
      </c>
    </row>
    <row r="169" spans="1:52" x14ac:dyDescent="0.25">
      <c r="A169" t="s">
        <v>0</v>
      </c>
      <c r="B169" t="s">
        <v>118</v>
      </c>
      <c r="C169" s="2">
        <v>21050</v>
      </c>
      <c r="D169" s="1">
        <f t="shared" si="8"/>
        <v>70.58</v>
      </c>
      <c r="E169" s="1">
        <f t="shared" si="9"/>
        <v>53.650000000000006</v>
      </c>
      <c r="F169" s="1">
        <f t="shared" si="10"/>
        <v>124.23</v>
      </c>
      <c r="G169" s="1">
        <f t="shared" si="11"/>
        <v>1.2423E-2</v>
      </c>
      <c r="I169" s="6">
        <v>8</v>
      </c>
      <c r="J169" s="6">
        <v>2</v>
      </c>
      <c r="K169" s="6">
        <v>1</v>
      </c>
      <c r="L169">
        <v>21</v>
      </c>
      <c r="M169">
        <v>1</v>
      </c>
      <c r="N169">
        <v>111</v>
      </c>
      <c r="O169">
        <v>50</v>
      </c>
      <c r="P169">
        <v>28</v>
      </c>
      <c r="Q169">
        <v>50</v>
      </c>
      <c r="R169">
        <v>0</v>
      </c>
      <c r="S169">
        <v>80</v>
      </c>
      <c r="T169">
        <v>7</v>
      </c>
      <c r="U169">
        <v>5</v>
      </c>
      <c r="V169">
        <v>105</v>
      </c>
      <c r="W169">
        <v>62</v>
      </c>
      <c r="X169">
        <v>20</v>
      </c>
      <c r="Y169">
        <v>41</v>
      </c>
      <c r="Z169">
        <v>20</v>
      </c>
      <c r="AA169">
        <v>2</v>
      </c>
      <c r="AD169">
        <v>1</v>
      </c>
      <c r="AE169">
        <v>12.6</v>
      </c>
      <c r="AF169">
        <v>1.3</v>
      </c>
      <c r="AG169">
        <v>252</v>
      </c>
      <c r="AI169">
        <v>16.899999999999999</v>
      </c>
      <c r="AJ169">
        <v>32.6</v>
      </c>
      <c r="AK169">
        <v>3.59</v>
      </c>
      <c r="AL169">
        <v>13.5</v>
      </c>
      <c r="AM169">
        <v>3</v>
      </c>
      <c r="AN169">
        <v>0.99</v>
      </c>
      <c r="AO169">
        <v>3.1</v>
      </c>
      <c r="AP169">
        <v>0.5</v>
      </c>
      <c r="AQ169">
        <v>3.5</v>
      </c>
      <c r="AR169">
        <v>0.7</v>
      </c>
      <c r="AS169">
        <v>2.1</v>
      </c>
      <c r="AT169">
        <v>0.3</v>
      </c>
      <c r="AU169">
        <v>2.1</v>
      </c>
      <c r="AV169">
        <v>0.35</v>
      </c>
      <c r="AW169">
        <v>1</v>
      </c>
      <c r="AX169">
        <v>0.2</v>
      </c>
      <c r="AY169">
        <v>2</v>
      </c>
      <c r="AZ169">
        <v>0.4</v>
      </c>
    </row>
    <row r="170" spans="1:52" x14ac:dyDescent="0.25">
      <c r="A170" t="s">
        <v>0</v>
      </c>
      <c r="B170" t="s">
        <v>49</v>
      </c>
      <c r="C170" s="2">
        <v>21091</v>
      </c>
      <c r="D170" s="1">
        <f t="shared" si="8"/>
        <v>48.629999999999995</v>
      </c>
      <c r="E170" s="1">
        <f t="shared" si="9"/>
        <v>43.790000000000013</v>
      </c>
      <c r="F170" s="1">
        <f t="shared" si="10"/>
        <v>92.420000000000016</v>
      </c>
      <c r="G170" s="1">
        <f t="shared" si="11"/>
        <v>9.2420000000000019E-3</v>
      </c>
      <c r="J170" s="6">
        <v>0.7</v>
      </c>
      <c r="K170" s="6">
        <v>0.2</v>
      </c>
      <c r="L170">
        <v>9</v>
      </c>
      <c r="N170">
        <v>32</v>
      </c>
      <c r="O170">
        <v>0</v>
      </c>
      <c r="P170">
        <v>28</v>
      </c>
      <c r="Q170">
        <v>50</v>
      </c>
      <c r="R170">
        <v>0</v>
      </c>
      <c r="S170">
        <v>50</v>
      </c>
      <c r="T170">
        <v>2</v>
      </c>
      <c r="U170">
        <v>1</v>
      </c>
      <c r="V170">
        <v>9</v>
      </c>
      <c r="W170">
        <v>748</v>
      </c>
      <c r="X170">
        <v>22</v>
      </c>
      <c r="Y170">
        <v>20</v>
      </c>
      <c r="Z170">
        <v>3</v>
      </c>
      <c r="AE170">
        <v>2</v>
      </c>
      <c r="AG170">
        <v>67</v>
      </c>
      <c r="AI170">
        <v>11.4</v>
      </c>
      <c r="AJ170">
        <v>21.1</v>
      </c>
      <c r="AK170">
        <v>2.5099999999999998</v>
      </c>
      <c r="AL170">
        <v>9.4</v>
      </c>
      <c r="AM170">
        <v>2.5</v>
      </c>
      <c r="AN170">
        <v>1.72</v>
      </c>
      <c r="AO170">
        <v>3.2</v>
      </c>
      <c r="AP170">
        <v>0.6</v>
      </c>
      <c r="AQ170">
        <v>3.7</v>
      </c>
      <c r="AR170">
        <v>0.7</v>
      </c>
      <c r="AS170">
        <v>2.1</v>
      </c>
      <c r="AT170">
        <v>0.28000000000000003</v>
      </c>
      <c r="AU170">
        <v>1.9</v>
      </c>
      <c r="AV170">
        <v>0.31</v>
      </c>
      <c r="AW170">
        <v>0.3</v>
      </c>
    </row>
    <row r="171" spans="1:52" x14ac:dyDescent="0.25">
      <c r="A171" t="s">
        <v>0</v>
      </c>
      <c r="B171" t="s">
        <v>101</v>
      </c>
      <c r="C171" s="2" t="s">
        <v>119</v>
      </c>
      <c r="D171" s="1">
        <f t="shared" si="8"/>
        <v>81.19</v>
      </c>
      <c r="E171" s="1">
        <f t="shared" si="9"/>
        <v>7.68</v>
      </c>
      <c r="F171" s="1">
        <f t="shared" si="10"/>
        <v>88.87</v>
      </c>
      <c r="G171" s="1">
        <f t="shared" si="11"/>
        <v>8.8870000000000008E-3</v>
      </c>
      <c r="H171" s="6">
        <v>47</v>
      </c>
      <c r="I171" s="6">
        <v>68</v>
      </c>
      <c r="J171" s="6">
        <v>107</v>
      </c>
      <c r="K171" s="6">
        <v>17.899999999999999</v>
      </c>
      <c r="M171">
        <v>2</v>
      </c>
      <c r="N171">
        <v>115</v>
      </c>
      <c r="O171">
        <v>0</v>
      </c>
      <c r="Q171">
        <v>0</v>
      </c>
      <c r="R171">
        <v>40</v>
      </c>
      <c r="S171">
        <v>40</v>
      </c>
      <c r="T171">
        <v>50</v>
      </c>
      <c r="U171">
        <v>2</v>
      </c>
      <c r="V171">
        <v>259</v>
      </c>
      <c r="W171">
        <v>227</v>
      </c>
      <c r="X171">
        <v>5</v>
      </c>
      <c r="Y171">
        <v>867</v>
      </c>
      <c r="Z171">
        <v>39</v>
      </c>
      <c r="AD171">
        <v>2</v>
      </c>
      <c r="AE171">
        <v>17.600000000000001</v>
      </c>
      <c r="AF171">
        <v>1.7</v>
      </c>
      <c r="AG171">
        <v>290</v>
      </c>
      <c r="AI171">
        <v>21.9</v>
      </c>
      <c r="AJ171">
        <v>44.4</v>
      </c>
      <c r="AK171">
        <v>4</v>
      </c>
      <c r="AL171">
        <v>9.8000000000000007</v>
      </c>
      <c r="AM171">
        <v>0.9</v>
      </c>
      <c r="AN171">
        <v>0.19</v>
      </c>
      <c r="AO171">
        <v>0.6</v>
      </c>
      <c r="AP171">
        <v>0.1</v>
      </c>
      <c r="AQ171">
        <v>0.7</v>
      </c>
      <c r="AR171">
        <v>0.1</v>
      </c>
      <c r="AS171">
        <v>0.4</v>
      </c>
      <c r="AT171">
        <v>7.0000000000000007E-2</v>
      </c>
      <c r="AU171">
        <v>0.6</v>
      </c>
      <c r="AV171">
        <v>0.11</v>
      </c>
      <c r="AW171">
        <v>19.3</v>
      </c>
      <c r="AX171">
        <v>2.1</v>
      </c>
      <c r="AY171">
        <v>2</v>
      </c>
      <c r="AZ171">
        <v>1.5</v>
      </c>
    </row>
    <row r="172" spans="1:52" x14ac:dyDescent="0.25">
      <c r="A172" t="s">
        <v>121</v>
      </c>
      <c r="B172" t="s">
        <v>122</v>
      </c>
      <c r="C172" s="2">
        <v>471205</v>
      </c>
      <c r="D172" s="1">
        <f t="shared" si="8"/>
        <v>0</v>
      </c>
      <c r="E172" s="1">
        <f t="shared" si="9"/>
        <v>76.87</v>
      </c>
      <c r="F172" s="1">
        <f t="shared" si="10"/>
        <v>76.87</v>
      </c>
      <c r="G172" s="1">
        <f t="shared" si="11"/>
        <v>7.6870000000000003E-3</v>
      </c>
      <c r="H172" s="6">
        <v>35</v>
      </c>
      <c r="I172" s="6">
        <v>107</v>
      </c>
      <c r="J172" s="6">
        <v>249</v>
      </c>
      <c r="K172" s="6">
        <v>6</v>
      </c>
      <c r="L172">
        <v>57</v>
      </c>
      <c r="M172">
        <v>4</v>
      </c>
      <c r="N172">
        <v>392</v>
      </c>
      <c r="O172">
        <v>570</v>
      </c>
      <c r="P172">
        <v>13</v>
      </c>
      <c r="Q172">
        <v>70</v>
      </c>
      <c r="R172">
        <v>60</v>
      </c>
      <c r="S172">
        <v>330</v>
      </c>
      <c r="T172">
        <v>52</v>
      </c>
      <c r="U172">
        <v>3</v>
      </c>
      <c r="AS172">
        <v>12.6</v>
      </c>
      <c r="AT172">
        <v>1.1499999999999999</v>
      </c>
      <c r="AU172">
        <v>5.4</v>
      </c>
      <c r="AV172">
        <v>0.72</v>
      </c>
      <c r="AW172">
        <v>10.8</v>
      </c>
      <c r="AX172">
        <v>21.7</v>
      </c>
      <c r="AY172">
        <v>2</v>
      </c>
    </row>
    <row r="173" spans="1:52" x14ac:dyDescent="0.25">
      <c r="A173" t="s">
        <v>121</v>
      </c>
      <c r="B173" t="s">
        <v>122</v>
      </c>
      <c r="C173" s="2">
        <v>471264</v>
      </c>
      <c r="D173" s="1">
        <f t="shared" si="8"/>
        <v>0</v>
      </c>
      <c r="E173" s="1">
        <f t="shared" si="9"/>
        <v>57.760000000000005</v>
      </c>
      <c r="F173" s="1">
        <f t="shared" si="10"/>
        <v>57.760000000000005</v>
      </c>
      <c r="G173" s="1">
        <f t="shared" si="11"/>
        <v>5.7760000000000008E-3</v>
      </c>
      <c r="H173" s="6">
        <v>35</v>
      </c>
      <c r="I173" s="6">
        <v>108</v>
      </c>
      <c r="J173" s="6">
        <v>213</v>
      </c>
      <c r="K173" s="6">
        <v>4.7</v>
      </c>
      <c r="L173">
        <v>43</v>
      </c>
      <c r="M173">
        <v>2</v>
      </c>
      <c r="N173">
        <v>388</v>
      </c>
      <c r="O173">
        <v>560</v>
      </c>
      <c r="P173">
        <v>12</v>
      </c>
      <c r="Q173">
        <v>80</v>
      </c>
      <c r="R173">
        <v>50</v>
      </c>
      <c r="S173">
        <v>150</v>
      </c>
      <c r="T173">
        <v>45</v>
      </c>
      <c r="U173">
        <v>2</v>
      </c>
      <c r="AS173">
        <v>9.1</v>
      </c>
      <c r="AT173">
        <v>0.86</v>
      </c>
      <c r="AU173">
        <v>4.2</v>
      </c>
      <c r="AV173">
        <v>0.6</v>
      </c>
      <c r="AW173">
        <v>12</v>
      </c>
      <c r="AX173">
        <v>20.7</v>
      </c>
      <c r="AY173">
        <v>3</v>
      </c>
    </row>
    <row r="174" spans="1:52" x14ac:dyDescent="0.25">
      <c r="A174" t="s">
        <v>121</v>
      </c>
      <c r="B174" t="s">
        <v>122</v>
      </c>
      <c r="C174" s="2">
        <v>471225</v>
      </c>
      <c r="D174" s="1">
        <f t="shared" si="8"/>
        <v>0</v>
      </c>
      <c r="E174" s="1">
        <f t="shared" si="9"/>
        <v>53.11</v>
      </c>
      <c r="F174" s="1">
        <f t="shared" si="10"/>
        <v>53.11</v>
      </c>
      <c r="G174" s="1">
        <f t="shared" si="11"/>
        <v>5.3109999999999997E-3</v>
      </c>
      <c r="I174" s="6">
        <v>7</v>
      </c>
      <c r="J174" s="6">
        <v>17.8</v>
      </c>
      <c r="K174" s="6">
        <v>3.4</v>
      </c>
      <c r="L174">
        <v>41</v>
      </c>
      <c r="M174">
        <v>1</v>
      </c>
      <c r="N174">
        <v>413</v>
      </c>
      <c r="O174">
        <v>190</v>
      </c>
      <c r="P174">
        <v>40</v>
      </c>
      <c r="Q174">
        <v>70</v>
      </c>
      <c r="R174">
        <v>30</v>
      </c>
      <c r="S174">
        <v>120</v>
      </c>
      <c r="T174">
        <v>17</v>
      </c>
      <c r="U174">
        <v>2</v>
      </c>
      <c r="AS174">
        <v>5</v>
      </c>
      <c r="AT174">
        <v>0.77</v>
      </c>
      <c r="AU174">
        <v>5.4</v>
      </c>
      <c r="AV174">
        <v>0.94</v>
      </c>
      <c r="AW174">
        <v>55.5</v>
      </c>
      <c r="AX174">
        <v>2.2000000000000002</v>
      </c>
      <c r="AY174">
        <v>2</v>
      </c>
    </row>
    <row r="175" spans="1:52" x14ac:dyDescent="0.25">
      <c r="A175" t="s">
        <v>121</v>
      </c>
      <c r="B175" t="s">
        <v>122</v>
      </c>
      <c r="C175" s="2">
        <v>471266</v>
      </c>
      <c r="D175" s="1">
        <f t="shared" si="8"/>
        <v>0</v>
      </c>
      <c r="E175" s="1">
        <f t="shared" si="9"/>
        <v>52.03</v>
      </c>
      <c r="F175" s="1">
        <f t="shared" si="10"/>
        <v>52.03</v>
      </c>
      <c r="G175" s="1">
        <f t="shared" si="11"/>
        <v>5.2030000000000002E-3</v>
      </c>
      <c r="I175" s="6">
        <v>6</v>
      </c>
      <c r="J175" s="6">
        <v>22.1</v>
      </c>
      <c r="K175" s="6">
        <v>2.6</v>
      </c>
      <c r="L175">
        <v>41</v>
      </c>
      <c r="M175">
        <v>2</v>
      </c>
      <c r="N175">
        <v>423</v>
      </c>
      <c r="O175">
        <v>230</v>
      </c>
      <c r="P175">
        <v>39</v>
      </c>
      <c r="Q175">
        <v>100</v>
      </c>
      <c r="R175">
        <v>40</v>
      </c>
      <c r="S175">
        <v>90</v>
      </c>
      <c r="T175">
        <v>18</v>
      </c>
      <c r="U175">
        <v>2</v>
      </c>
      <c r="AS175">
        <v>4.7</v>
      </c>
      <c r="AT175">
        <v>0.7</v>
      </c>
      <c r="AU175">
        <v>4.8</v>
      </c>
      <c r="AV175">
        <v>0.83</v>
      </c>
      <c r="AW175">
        <v>38.9</v>
      </c>
      <c r="AX175">
        <v>2.1</v>
      </c>
      <c r="AY175">
        <v>3</v>
      </c>
    </row>
    <row r="176" spans="1:52" x14ac:dyDescent="0.25">
      <c r="A176" t="s">
        <v>121</v>
      </c>
      <c r="B176" t="s">
        <v>122</v>
      </c>
      <c r="C176" s="2">
        <v>471211</v>
      </c>
      <c r="D176" s="1">
        <f t="shared" si="8"/>
        <v>0</v>
      </c>
      <c r="E176" s="1">
        <f t="shared" si="9"/>
        <v>52.010000000000005</v>
      </c>
      <c r="F176" s="1">
        <f t="shared" si="10"/>
        <v>52.010000000000005</v>
      </c>
      <c r="G176" s="1">
        <f t="shared" si="11"/>
        <v>5.2010000000000008E-3</v>
      </c>
      <c r="I176" s="6">
        <v>6</v>
      </c>
      <c r="J176" s="6">
        <v>17.7</v>
      </c>
      <c r="K176" s="6">
        <v>2.2000000000000002</v>
      </c>
      <c r="L176">
        <v>41</v>
      </c>
      <c r="M176">
        <v>1</v>
      </c>
      <c r="N176">
        <v>475</v>
      </c>
      <c r="O176">
        <v>250</v>
      </c>
      <c r="P176">
        <v>40</v>
      </c>
      <c r="Q176">
        <v>80</v>
      </c>
      <c r="R176">
        <v>50</v>
      </c>
      <c r="S176">
        <v>350</v>
      </c>
      <c r="T176">
        <v>17</v>
      </c>
      <c r="U176">
        <v>2</v>
      </c>
      <c r="AS176">
        <v>4.7</v>
      </c>
      <c r="AT176">
        <v>0.7</v>
      </c>
      <c r="AU176">
        <v>4.8</v>
      </c>
      <c r="AV176">
        <v>0.81</v>
      </c>
      <c r="AW176">
        <v>31.6</v>
      </c>
      <c r="AX176">
        <v>1.8</v>
      </c>
      <c r="AY176">
        <v>3</v>
      </c>
    </row>
    <row r="177" spans="1:52" x14ac:dyDescent="0.25">
      <c r="A177" t="s">
        <v>121</v>
      </c>
      <c r="B177" t="s">
        <v>122</v>
      </c>
      <c r="C177" s="2">
        <v>471260</v>
      </c>
      <c r="D177" s="1">
        <f t="shared" si="8"/>
        <v>0</v>
      </c>
      <c r="E177" s="1">
        <f t="shared" si="9"/>
        <v>51.310000000000009</v>
      </c>
      <c r="F177" s="1">
        <f t="shared" si="10"/>
        <v>51.310000000000009</v>
      </c>
      <c r="G177" s="1">
        <f t="shared" si="11"/>
        <v>5.131000000000001E-3</v>
      </c>
      <c r="I177" s="6">
        <v>10</v>
      </c>
      <c r="J177" s="6">
        <v>32.9</v>
      </c>
      <c r="K177" s="6">
        <v>4.2</v>
      </c>
      <c r="L177">
        <v>33</v>
      </c>
      <c r="M177">
        <v>2</v>
      </c>
      <c r="N177">
        <v>276</v>
      </c>
      <c r="O177">
        <v>130</v>
      </c>
      <c r="P177">
        <v>29</v>
      </c>
      <c r="Q177">
        <v>60</v>
      </c>
      <c r="R177">
        <v>30</v>
      </c>
      <c r="S177">
        <v>80</v>
      </c>
      <c r="T177">
        <v>19</v>
      </c>
      <c r="U177">
        <v>2</v>
      </c>
      <c r="AS177">
        <v>7.7</v>
      </c>
      <c r="AT177">
        <v>1.17</v>
      </c>
      <c r="AU177">
        <v>8.1</v>
      </c>
      <c r="AV177">
        <v>1.34</v>
      </c>
      <c r="AW177">
        <v>51</v>
      </c>
      <c r="AX177">
        <v>1.4</v>
      </c>
      <c r="AY177">
        <v>3</v>
      </c>
    </row>
    <row r="178" spans="1:52" x14ac:dyDescent="0.25">
      <c r="A178" t="s">
        <v>121</v>
      </c>
      <c r="B178" t="s">
        <v>122</v>
      </c>
      <c r="C178" s="2">
        <v>471204</v>
      </c>
      <c r="D178" s="1">
        <f t="shared" si="8"/>
        <v>0</v>
      </c>
      <c r="E178" s="1">
        <f t="shared" si="9"/>
        <v>49.660000000000004</v>
      </c>
      <c r="F178" s="1">
        <f t="shared" si="10"/>
        <v>49.660000000000004</v>
      </c>
      <c r="G178" s="1">
        <f t="shared" si="11"/>
        <v>4.9660000000000008E-3</v>
      </c>
      <c r="J178" s="6">
        <v>16.100000000000001</v>
      </c>
      <c r="K178" s="6">
        <v>2.9</v>
      </c>
      <c r="L178">
        <v>39</v>
      </c>
      <c r="M178">
        <v>2</v>
      </c>
      <c r="N178">
        <v>323</v>
      </c>
      <c r="O178">
        <v>200</v>
      </c>
      <c r="P178">
        <v>37</v>
      </c>
      <c r="Q178">
        <v>70</v>
      </c>
      <c r="R178">
        <v>30</v>
      </c>
      <c r="S178">
        <v>140</v>
      </c>
      <c r="T178">
        <v>17</v>
      </c>
      <c r="U178">
        <v>2</v>
      </c>
      <c r="AS178">
        <v>4.5999999999999996</v>
      </c>
      <c r="AT178">
        <v>0.69</v>
      </c>
      <c r="AU178">
        <v>4.5999999999999996</v>
      </c>
      <c r="AV178">
        <v>0.77</v>
      </c>
      <c r="AW178">
        <v>28.4</v>
      </c>
      <c r="AX178">
        <v>1.5</v>
      </c>
      <c r="AY178">
        <v>2</v>
      </c>
    </row>
    <row r="179" spans="1:52" x14ac:dyDescent="0.25">
      <c r="A179" t="s">
        <v>121</v>
      </c>
      <c r="B179" t="s">
        <v>122</v>
      </c>
      <c r="C179" s="2">
        <v>471203</v>
      </c>
      <c r="D179" s="1">
        <f t="shared" si="8"/>
        <v>0</v>
      </c>
      <c r="E179" s="1">
        <f t="shared" si="9"/>
        <v>49.47</v>
      </c>
      <c r="F179" s="1">
        <f t="shared" si="10"/>
        <v>49.47</v>
      </c>
      <c r="G179" s="1">
        <f t="shared" si="11"/>
        <v>4.947E-3</v>
      </c>
      <c r="J179" s="6">
        <v>14.2</v>
      </c>
      <c r="K179" s="6">
        <v>2.2999999999999998</v>
      </c>
      <c r="L179">
        <v>41</v>
      </c>
      <c r="N179">
        <v>497</v>
      </c>
      <c r="O179">
        <v>520</v>
      </c>
      <c r="P179">
        <v>54</v>
      </c>
      <c r="Q179">
        <v>130</v>
      </c>
      <c r="R179">
        <v>40</v>
      </c>
      <c r="S179">
        <v>140</v>
      </c>
      <c r="T179">
        <v>14</v>
      </c>
      <c r="U179">
        <v>2</v>
      </c>
      <c r="AS179">
        <v>3.5</v>
      </c>
      <c r="AT179">
        <v>0.53</v>
      </c>
      <c r="AU179">
        <v>3.8</v>
      </c>
      <c r="AV179">
        <v>0.64</v>
      </c>
      <c r="AW179">
        <v>34.4</v>
      </c>
      <c r="AX179">
        <v>1.7</v>
      </c>
      <c r="AY179">
        <v>4</v>
      </c>
    </row>
    <row r="180" spans="1:52" x14ac:dyDescent="0.25">
      <c r="A180" t="s">
        <v>121</v>
      </c>
      <c r="B180" t="s">
        <v>122</v>
      </c>
      <c r="C180" s="2">
        <v>471258</v>
      </c>
      <c r="D180" s="1">
        <f t="shared" si="8"/>
        <v>0</v>
      </c>
      <c r="E180" s="1">
        <f t="shared" si="9"/>
        <v>49.41</v>
      </c>
      <c r="F180" s="1">
        <f t="shared" si="10"/>
        <v>49.41</v>
      </c>
      <c r="G180" s="1">
        <f t="shared" si="11"/>
        <v>4.9410000000000001E-3</v>
      </c>
      <c r="I180" s="6">
        <v>6</v>
      </c>
      <c r="J180" s="6">
        <v>12.9</v>
      </c>
      <c r="K180" s="6">
        <v>2.7</v>
      </c>
      <c r="L180">
        <v>39</v>
      </c>
      <c r="M180">
        <v>2</v>
      </c>
      <c r="N180">
        <v>284</v>
      </c>
      <c r="O180">
        <v>190</v>
      </c>
      <c r="P180">
        <v>34</v>
      </c>
      <c r="Q180">
        <v>80</v>
      </c>
      <c r="R180">
        <v>20</v>
      </c>
      <c r="S180">
        <v>80</v>
      </c>
      <c r="T180">
        <v>17</v>
      </c>
      <c r="U180">
        <v>2</v>
      </c>
      <c r="AS180">
        <v>4.4000000000000004</v>
      </c>
      <c r="AT180">
        <v>0.65</v>
      </c>
      <c r="AU180">
        <v>4.5999999999999996</v>
      </c>
      <c r="AV180">
        <v>0.76</v>
      </c>
      <c r="AW180">
        <v>26.1</v>
      </c>
      <c r="AX180">
        <v>1.7</v>
      </c>
      <c r="AY180">
        <v>4</v>
      </c>
    </row>
    <row r="181" spans="1:52" x14ac:dyDescent="0.25">
      <c r="A181" t="s">
        <v>121</v>
      </c>
      <c r="B181" t="s">
        <v>122</v>
      </c>
      <c r="C181" s="2">
        <v>471242</v>
      </c>
      <c r="D181" s="1">
        <f t="shared" si="8"/>
        <v>0</v>
      </c>
      <c r="E181" s="1">
        <f t="shared" si="9"/>
        <v>48.769999999999996</v>
      </c>
      <c r="F181" s="1">
        <f t="shared" si="10"/>
        <v>48.769999999999996</v>
      </c>
      <c r="G181" s="1">
        <f t="shared" si="11"/>
        <v>4.8769999999999994E-3</v>
      </c>
      <c r="I181" s="6">
        <v>7</v>
      </c>
      <c r="J181" s="6">
        <v>18.100000000000001</v>
      </c>
      <c r="K181" s="6">
        <v>1.4</v>
      </c>
      <c r="L181">
        <v>41</v>
      </c>
      <c r="M181">
        <v>1</v>
      </c>
      <c r="N181">
        <v>337</v>
      </c>
      <c r="O181">
        <v>210</v>
      </c>
      <c r="P181">
        <v>41</v>
      </c>
      <c r="Q181">
        <v>90</v>
      </c>
      <c r="R181">
        <v>40</v>
      </c>
      <c r="S181">
        <v>80</v>
      </c>
      <c r="T181">
        <v>16</v>
      </c>
      <c r="U181">
        <v>1</v>
      </c>
      <c r="AS181">
        <v>3.4</v>
      </c>
      <c r="AT181">
        <v>0.5</v>
      </c>
      <c r="AU181">
        <v>3.3</v>
      </c>
      <c r="AV181">
        <v>0.56999999999999995</v>
      </c>
      <c r="AW181">
        <v>12.1</v>
      </c>
      <c r="AX181">
        <v>0.9</v>
      </c>
      <c r="AY181">
        <v>4</v>
      </c>
      <c r="AZ181">
        <v>0.1</v>
      </c>
    </row>
    <row r="182" spans="1:52" x14ac:dyDescent="0.25">
      <c r="A182" t="s">
        <v>121</v>
      </c>
      <c r="B182" t="s">
        <v>122</v>
      </c>
      <c r="C182" s="2">
        <v>471238</v>
      </c>
      <c r="D182" s="1">
        <f t="shared" si="8"/>
        <v>0</v>
      </c>
      <c r="E182" s="1">
        <f t="shared" si="9"/>
        <v>48.74</v>
      </c>
      <c r="F182" s="1">
        <f t="shared" si="10"/>
        <v>48.74</v>
      </c>
      <c r="G182" s="1">
        <f t="shared" si="11"/>
        <v>4.8739999999999999E-3</v>
      </c>
      <c r="I182" s="6">
        <v>7</v>
      </c>
      <c r="J182" s="6">
        <v>12.5</v>
      </c>
      <c r="K182" s="6">
        <v>2.2999999999999998</v>
      </c>
      <c r="L182">
        <v>39</v>
      </c>
      <c r="M182">
        <v>2</v>
      </c>
      <c r="N182">
        <v>307</v>
      </c>
      <c r="O182">
        <v>160</v>
      </c>
      <c r="P182">
        <v>36</v>
      </c>
      <c r="Q182">
        <v>80</v>
      </c>
      <c r="R182">
        <v>40</v>
      </c>
      <c r="S182">
        <v>80</v>
      </c>
      <c r="T182">
        <v>17</v>
      </c>
      <c r="U182">
        <v>1</v>
      </c>
      <c r="AS182">
        <v>4.2</v>
      </c>
      <c r="AT182">
        <v>0.62</v>
      </c>
      <c r="AU182">
        <v>4.2</v>
      </c>
      <c r="AV182">
        <v>0.72</v>
      </c>
      <c r="AW182">
        <v>19.3</v>
      </c>
      <c r="AX182">
        <v>1.3</v>
      </c>
      <c r="AY182">
        <v>2</v>
      </c>
      <c r="AZ182">
        <v>0.1</v>
      </c>
    </row>
    <row r="183" spans="1:52" x14ac:dyDescent="0.25">
      <c r="A183" t="s">
        <v>121</v>
      </c>
      <c r="B183" t="s">
        <v>122</v>
      </c>
      <c r="C183" s="2">
        <v>471250</v>
      </c>
      <c r="D183" s="1">
        <f t="shared" si="8"/>
        <v>0</v>
      </c>
      <c r="E183" s="1">
        <f t="shared" si="9"/>
        <v>48.650000000000006</v>
      </c>
      <c r="F183" s="1">
        <f t="shared" si="10"/>
        <v>48.650000000000006</v>
      </c>
      <c r="G183" s="1">
        <f t="shared" si="11"/>
        <v>4.8650000000000004E-3</v>
      </c>
      <c r="I183" s="6">
        <v>6</v>
      </c>
      <c r="J183" s="6">
        <v>17.8</v>
      </c>
      <c r="K183" s="6">
        <v>2.9</v>
      </c>
      <c r="L183">
        <v>38</v>
      </c>
      <c r="M183">
        <v>2</v>
      </c>
      <c r="N183">
        <v>263</v>
      </c>
      <c r="O183">
        <v>200</v>
      </c>
      <c r="P183">
        <v>34</v>
      </c>
      <c r="Q183">
        <v>80</v>
      </c>
      <c r="R183">
        <v>20</v>
      </c>
      <c r="S183">
        <v>80</v>
      </c>
      <c r="T183">
        <v>18</v>
      </c>
      <c r="U183">
        <v>2</v>
      </c>
      <c r="AS183">
        <v>4.5999999999999996</v>
      </c>
      <c r="AT183">
        <v>0.67</v>
      </c>
      <c r="AU183">
        <v>4.5999999999999996</v>
      </c>
      <c r="AV183">
        <v>0.78</v>
      </c>
      <c r="AW183">
        <v>28</v>
      </c>
      <c r="AX183">
        <v>1.6</v>
      </c>
      <c r="AY183">
        <v>3</v>
      </c>
    </row>
    <row r="184" spans="1:52" x14ac:dyDescent="0.25">
      <c r="A184" t="s">
        <v>121</v>
      </c>
      <c r="B184" t="s">
        <v>122</v>
      </c>
      <c r="C184" s="2">
        <v>471222</v>
      </c>
      <c r="D184" s="1">
        <f t="shared" si="8"/>
        <v>0</v>
      </c>
      <c r="E184" s="1">
        <f t="shared" si="9"/>
        <v>48.65</v>
      </c>
      <c r="F184" s="1">
        <f t="shared" si="10"/>
        <v>48.65</v>
      </c>
      <c r="G184" s="1">
        <f t="shared" si="11"/>
        <v>4.8649999999999995E-3</v>
      </c>
      <c r="J184" s="6">
        <v>8.1</v>
      </c>
      <c r="K184" s="6">
        <v>2</v>
      </c>
      <c r="L184">
        <v>39</v>
      </c>
      <c r="M184">
        <v>2</v>
      </c>
      <c r="N184">
        <v>302</v>
      </c>
      <c r="O184">
        <v>170</v>
      </c>
      <c r="P184">
        <v>38</v>
      </c>
      <c r="Q184">
        <v>70</v>
      </c>
      <c r="R184">
        <v>30</v>
      </c>
      <c r="S184">
        <v>150</v>
      </c>
      <c r="T184">
        <v>17</v>
      </c>
      <c r="U184">
        <v>2</v>
      </c>
      <c r="AS184">
        <v>4.0999999999999996</v>
      </c>
      <c r="AT184">
        <v>0.62</v>
      </c>
      <c r="AU184">
        <v>4.2</v>
      </c>
      <c r="AV184">
        <v>0.73</v>
      </c>
      <c r="AW184">
        <v>24.2</v>
      </c>
      <c r="AX184">
        <v>1.2</v>
      </c>
      <c r="AY184">
        <v>1</v>
      </c>
      <c r="AZ184">
        <v>0.1</v>
      </c>
    </row>
    <row r="185" spans="1:52" x14ac:dyDescent="0.25">
      <c r="A185" t="s">
        <v>121</v>
      </c>
      <c r="B185" t="s">
        <v>122</v>
      </c>
      <c r="C185" s="2">
        <v>471252</v>
      </c>
      <c r="D185" s="1">
        <f t="shared" si="8"/>
        <v>0</v>
      </c>
      <c r="E185" s="1">
        <f t="shared" si="9"/>
        <v>48.63</v>
      </c>
      <c r="F185" s="1">
        <f t="shared" si="10"/>
        <v>48.63</v>
      </c>
      <c r="G185" s="1">
        <f t="shared" si="11"/>
        <v>4.8630000000000001E-3</v>
      </c>
      <c r="I185" s="6">
        <v>5</v>
      </c>
      <c r="J185" s="6">
        <v>9.6999999999999993</v>
      </c>
      <c r="K185" s="6">
        <v>1.8</v>
      </c>
      <c r="L185">
        <v>39</v>
      </c>
      <c r="M185">
        <v>2</v>
      </c>
      <c r="N185">
        <v>272</v>
      </c>
      <c r="O185">
        <v>180</v>
      </c>
      <c r="P185">
        <v>34</v>
      </c>
      <c r="Q185">
        <v>80</v>
      </c>
      <c r="R185">
        <v>30</v>
      </c>
      <c r="S185">
        <v>80</v>
      </c>
      <c r="T185">
        <v>18</v>
      </c>
      <c r="U185">
        <v>1</v>
      </c>
      <c r="AS185">
        <v>4.0999999999999996</v>
      </c>
      <c r="AT185">
        <v>0.61</v>
      </c>
      <c r="AU185">
        <v>4.2</v>
      </c>
      <c r="AV185">
        <v>0.72</v>
      </c>
      <c r="AW185">
        <v>22.4</v>
      </c>
      <c r="AX185">
        <v>1.3</v>
      </c>
      <c r="AY185">
        <v>2</v>
      </c>
    </row>
    <row r="186" spans="1:52" x14ac:dyDescent="0.25">
      <c r="A186" t="s">
        <v>121</v>
      </c>
      <c r="B186" t="s">
        <v>122</v>
      </c>
      <c r="C186" s="2">
        <v>471232</v>
      </c>
      <c r="D186" s="1">
        <f t="shared" si="8"/>
        <v>0</v>
      </c>
      <c r="E186" s="1">
        <f t="shared" si="9"/>
        <v>48.41</v>
      </c>
      <c r="F186" s="1">
        <f t="shared" si="10"/>
        <v>48.41</v>
      </c>
      <c r="G186" s="1">
        <f t="shared" si="11"/>
        <v>4.8409999999999998E-3</v>
      </c>
      <c r="J186" s="6">
        <v>13.5</v>
      </c>
      <c r="K186" s="6">
        <v>3.1</v>
      </c>
      <c r="L186">
        <v>38</v>
      </c>
      <c r="M186">
        <v>2</v>
      </c>
      <c r="N186">
        <v>248</v>
      </c>
      <c r="O186">
        <v>150</v>
      </c>
      <c r="P186">
        <v>34</v>
      </c>
      <c r="Q186">
        <v>70</v>
      </c>
      <c r="R186">
        <v>30</v>
      </c>
      <c r="S186">
        <v>160</v>
      </c>
      <c r="T186">
        <v>17</v>
      </c>
      <c r="U186">
        <v>2</v>
      </c>
      <c r="AS186">
        <v>4.5</v>
      </c>
      <c r="AT186">
        <v>0.66</v>
      </c>
      <c r="AU186">
        <v>4.5</v>
      </c>
      <c r="AV186">
        <v>0.75</v>
      </c>
      <c r="AW186">
        <v>16.399999999999999</v>
      </c>
      <c r="AX186">
        <v>0.9</v>
      </c>
      <c r="AZ186">
        <v>0.1</v>
      </c>
    </row>
    <row r="187" spans="1:52" x14ac:dyDescent="0.25">
      <c r="A187" t="s">
        <v>121</v>
      </c>
      <c r="B187" t="s">
        <v>122</v>
      </c>
      <c r="C187" s="2">
        <v>471268</v>
      </c>
      <c r="D187" s="1">
        <f t="shared" si="8"/>
        <v>0</v>
      </c>
      <c r="E187" s="1">
        <f t="shared" si="9"/>
        <v>48.22</v>
      </c>
      <c r="F187" s="1">
        <f t="shared" si="10"/>
        <v>48.22</v>
      </c>
      <c r="G187" s="1">
        <f t="shared" si="11"/>
        <v>4.8219999999999999E-3</v>
      </c>
      <c r="I187" s="6">
        <v>6</v>
      </c>
      <c r="J187" s="6">
        <v>16.899999999999999</v>
      </c>
      <c r="K187" s="6">
        <v>6.6</v>
      </c>
      <c r="L187">
        <v>34</v>
      </c>
      <c r="M187">
        <v>2</v>
      </c>
      <c r="N187">
        <v>266</v>
      </c>
      <c r="O187">
        <v>160</v>
      </c>
      <c r="P187">
        <v>31</v>
      </c>
      <c r="Q187">
        <v>60</v>
      </c>
      <c r="R187">
        <v>20</v>
      </c>
      <c r="S187">
        <v>70</v>
      </c>
      <c r="T187">
        <v>17</v>
      </c>
      <c r="U187">
        <v>2</v>
      </c>
      <c r="AS187">
        <v>5.9</v>
      </c>
      <c r="AT187">
        <v>0.95</v>
      </c>
      <c r="AU187">
        <v>6.3</v>
      </c>
      <c r="AV187">
        <v>1.07</v>
      </c>
      <c r="AW187">
        <v>29.1</v>
      </c>
      <c r="AX187">
        <v>1.6</v>
      </c>
      <c r="AY187">
        <v>2</v>
      </c>
      <c r="AZ187">
        <v>0.2</v>
      </c>
    </row>
    <row r="188" spans="1:52" x14ac:dyDescent="0.25">
      <c r="A188" t="s">
        <v>121</v>
      </c>
      <c r="B188" t="s">
        <v>122</v>
      </c>
      <c r="C188" s="2">
        <v>471230</v>
      </c>
      <c r="D188" s="1">
        <f t="shared" si="8"/>
        <v>0</v>
      </c>
      <c r="E188" s="1">
        <f t="shared" si="9"/>
        <v>47.9</v>
      </c>
      <c r="F188" s="1">
        <f t="shared" si="10"/>
        <v>47.9</v>
      </c>
      <c r="G188" s="1">
        <f t="shared" si="11"/>
        <v>4.79E-3</v>
      </c>
      <c r="J188" s="6">
        <v>10.5</v>
      </c>
      <c r="K188" s="6">
        <v>2.2000000000000002</v>
      </c>
      <c r="L188">
        <v>39</v>
      </c>
      <c r="M188">
        <v>2</v>
      </c>
      <c r="N188">
        <v>283</v>
      </c>
      <c r="O188">
        <v>210</v>
      </c>
      <c r="P188">
        <v>35</v>
      </c>
      <c r="Q188">
        <v>80</v>
      </c>
      <c r="R188">
        <v>50</v>
      </c>
      <c r="S188">
        <v>160</v>
      </c>
      <c r="T188">
        <v>18</v>
      </c>
      <c r="U188">
        <v>2</v>
      </c>
      <c r="AS188">
        <v>3.9</v>
      </c>
      <c r="AT188">
        <v>0.56999999999999995</v>
      </c>
      <c r="AU188">
        <v>3.8</v>
      </c>
      <c r="AV188">
        <v>0.63</v>
      </c>
      <c r="AW188">
        <v>18.600000000000001</v>
      </c>
      <c r="AX188">
        <v>1.2</v>
      </c>
    </row>
    <row r="189" spans="1:52" x14ac:dyDescent="0.25">
      <c r="A189" t="s">
        <v>121</v>
      </c>
      <c r="B189" t="s">
        <v>122</v>
      </c>
      <c r="C189" s="2">
        <v>471237</v>
      </c>
      <c r="D189" s="1">
        <f t="shared" si="8"/>
        <v>0</v>
      </c>
      <c r="E189" s="1">
        <f t="shared" si="9"/>
        <v>47.77</v>
      </c>
      <c r="F189" s="1">
        <f t="shared" si="10"/>
        <v>47.77</v>
      </c>
      <c r="G189" s="1">
        <f t="shared" si="11"/>
        <v>4.777E-3</v>
      </c>
      <c r="I189" s="6">
        <v>6</v>
      </c>
      <c r="J189" s="6">
        <v>12.4</v>
      </c>
      <c r="K189" s="6">
        <v>2.9</v>
      </c>
      <c r="L189">
        <v>37</v>
      </c>
      <c r="M189">
        <v>2</v>
      </c>
      <c r="N189">
        <v>246</v>
      </c>
      <c r="O189">
        <v>190</v>
      </c>
      <c r="P189">
        <v>35</v>
      </c>
      <c r="Q189">
        <v>90</v>
      </c>
      <c r="R189">
        <v>30</v>
      </c>
      <c r="S189">
        <v>80</v>
      </c>
      <c r="T189">
        <v>18</v>
      </c>
      <c r="U189">
        <v>2</v>
      </c>
      <c r="AS189">
        <v>4.5999999999999996</v>
      </c>
      <c r="AT189">
        <v>0.69</v>
      </c>
      <c r="AU189">
        <v>4.7</v>
      </c>
      <c r="AV189">
        <v>0.78</v>
      </c>
      <c r="AW189">
        <v>22.4</v>
      </c>
      <c r="AX189">
        <v>1.2</v>
      </c>
      <c r="AY189">
        <v>3</v>
      </c>
      <c r="AZ189">
        <v>0.1</v>
      </c>
    </row>
    <row r="190" spans="1:52" x14ac:dyDescent="0.25">
      <c r="A190" t="s">
        <v>121</v>
      </c>
      <c r="B190" t="s">
        <v>122</v>
      </c>
      <c r="C190" s="2">
        <v>471218</v>
      </c>
      <c r="D190" s="1">
        <f t="shared" si="8"/>
        <v>0</v>
      </c>
      <c r="E190" s="1">
        <f t="shared" si="9"/>
        <v>47.580000000000005</v>
      </c>
      <c r="F190" s="1">
        <f t="shared" si="10"/>
        <v>47.580000000000005</v>
      </c>
      <c r="G190" s="1">
        <f t="shared" si="11"/>
        <v>4.7580000000000009E-3</v>
      </c>
      <c r="J190" s="6">
        <v>11.3</v>
      </c>
      <c r="K190" s="6">
        <v>2.1</v>
      </c>
      <c r="L190">
        <v>38</v>
      </c>
      <c r="M190">
        <v>2</v>
      </c>
      <c r="N190">
        <v>276</v>
      </c>
      <c r="O190">
        <v>210</v>
      </c>
      <c r="P190">
        <v>37</v>
      </c>
      <c r="Q190">
        <v>80</v>
      </c>
      <c r="R190">
        <v>30</v>
      </c>
      <c r="S190">
        <v>170</v>
      </c>
      <c r="T190">
        <v>18</v>
      </c>
      <c r="U190">
        <v>2</v>
      </c>
      <c r="AS190">
        <v>4.2</v>
      </c>
      <c r="AT190">
        <v>0.6</v>
      </c>
      <c r="AU190">
        <v>4.0999999999999996</v>
      </c>
      <c r="AV190">
        <v>0.68</v>
      </c>
      <c r="AW190">
        <v>20.5</v>
      </c>
      <c r="AX190">
        <v>1.4</v>
      </c>
      <c r="AY190">
        <v>1</v>
      </c>
      <c r="AZ190">
        <v>0.1</v>
      </c>
    </row>
    <row r="191" spans="1:52" x14ac:dyDescent="0.25">
      <c r="A191" t="s">
        <v>121</v>
      </c>
      <c r="B191" t="s">
        <v>122</v>
      </c>
      <c r="C191" s="2">
        <v>471206</v>
      </c>
      <c r="D191" s="1">
        <f t="shared" si="8"/>
        <v>0</v>
      </c>
      <c r="E191" s="1">
        <f t="shared" si="9"/>
        <v>47.430000000000007</v>
      </c>
      <c r="F191" s="1">
        <f t="shared" si="10"/>
        <v>47.430000000000007</v>
      </c>
      <c r="G191" s="1">
        <f t="shared" si="11"/>
        <v>4.7430000000000007E-3</v>
      </c>
      <c r="I191" s="6">
        <v>5</v>
      </c>
      <c r="J191" s="6">
        <v>13.7</v>
      </c>
      <c r="K191" s="6">
        <v>2.5</v>
      </c>
      <c r="L191">
        <v>39</v>
      </c>
      <c r="M191">
        <v>2</v>
      </c>
      <c r="N191">
        <v>324</v>
      </c>
      <c r="O191">
        <v>160</v>
      </c>
      <c r="P191">
        <v>34</v>
      </c>
      <c r="Q191">
        <v>60</v>
      </c>
      <c r="R191">
        <v>40</v>
      </c>
      <c r="S191">
        <v>560</v>
      </c>
      <c r="T191">
        <v>19</v>
      </c>
      <c r="U191">
        <v>2</v>
      </c>
      <c r="AS191">
        <v>3.7</v>
      </c>
      <c r="AT191">
        <v>0.53</v>
      </c>
      <c r="AU191">
        <v>3.6</v>
      </c>
      <c r="AV191">
        <v>0.6</v>
      </c>
      <c r="AW191">
        <v>21.8</v>
      </c>
      <c r="AX191">
        <v>1.4</v>
      </c>
      <c r="AY191">
        <v>2</v>
      </c>
      <c r="AZ191">
        <v>0.1</v>
      </c>
    </row>
    <row r="192" spans="1:52" x14ac:dyDescent="0.25">
      <c r="A192" t="s">
        <v>121</v>
      </c>
      <c r="B192" t="s">
        <v>122</v>
      </c>
      <c r="C192" s="2">
        <v>471226</v>
      </c>
      <c r="D192" s="1">
        <f t="shared" si="8"/>
        <v>0</v>
      </c>
      <c r="E192" s="1">
        <f t="shared" si="9"/>
        <v>47.25</v>
      </c>
      <c r="F192" s="1">
        <f t="shared" si="10"/>
        <v>47.25</v>
      </c>
      <c r="G192" s="1">
        <f t="shared" si="11"/>
        <v>4.725E-3</v>
      </c>
      <c r="I192" s="6">
        <v>7</v>
      </c>
      <c r="J192" s="6">
        <v>10.7</v>
      </c>
      <c r="K192" s="6">
        <v>1.8</v>
      </c>
      <c r="L192">
        <v>38</v>
      </c>
      <c r="M192">
        <v>2</v>
      </c>
      <c r="N192">
        <v>298</v>
      </c>
      <c r="O192">
        <v>150</v>
      </c>
      <c r="P192">
        <v>36</v>
      </c>
      <c r="Q192">
        <v>60</v>
      </c>
      <c r="R192">
        <v>40</v>
      </c>
      <c r="S192">
        <v>150</v>
      </c>
      <c r="T192">
        <v>17</v>
      </c>
      <c r="U192">
        <v>1</v>
      </c>
      <c r="AS192">
        <v>4</v>
      </c>
      <c r="AT192">
        <v>0.6</v>
      </c>
      <c r="AU192">
        <v>4</v>
      </c>
      <c r="AV192">
        <v>0.65</v>
      </c>
      <c r="AW192">
        <v>20.9</v>
      </c>
      <c r="AX192">
        <v>1.2</v>
      </c>
      <c r="AZ192">
        <v>0.1</v>
      </c>
    </row>
    <row r="193" spans="1:52" x14ac:dyDescent="0.25">
      <c r="A193" t="s">
        <v>121</v>
      </c>
      <c r="B193" t="s">
        <v>122</v>
      </c>
      <c r="C193" s="2">
        <v>471224</v>
      </c>
      <c r="D193" s="1">
        <f t="shared" si="8"/>
        <v>0</v>
      </c>
      <c r="E193" s="1">
        <f t="shared" si="9"/>
        <v>47.23</v>
      </c>
      <c r="F193" s="1">
        <f t="shared" si="10"/>
        <v>47.23</v>
      </c>
      <c r="G193" s="1">
        <f t="shared" si="11"/>
        <v>4.7229999999999998E-3</v>
      </c>
      <c r="I193" s="6">
        <v>7</v>
      </c>
      <c r="J193" s="6">
        <v>13.7</v>
      </c>
      <c r="K193" s="6">
        <v>3</v>
      </c>
      <c r="L193">
        <v>37</v>
      </c>
      <c r="M193">
        <v>2</v>
      </c>
      <c r="N193">
        <v>324</v>
      </c>
      <c r="O193">
        <v>170</v>
      </c>
      <c r="P193">
        <v>37</v>
      </c>
      <c r="Q193">
        <v>70</v>
      </c>
      <c r="R193">
        <v>30</v>
      </c>
      <c r="S193">
        <v>170</v>
      </c>
      <c r="T193">
        <v>17</v>
      </c>
      <c r="U193">
        <v>2</v>
      </c>
      <c r="AS193">
        <v>4.3</v>
      </c>
      <c r="AT193">
        <v>0.66</v>
      </c>
      <c r="AU193">
        <v>4.5</v>
      </c>
      <c r="AV193">
        <v>0.77</v>
      </c>
      <c r="AW193">
        <v>33.799999999999997</v>
      </c>
      <c r="AX193">
        <v>1.5</v>
      </c>
      <c r="AY193">
        <v>1</v>
      </c>
      <c r="AZ193">
        <v>0.1</v>
      </c>
    </row>
    <row r="194" spans="1:52" x14ac:dyDescent="0.25">
      <c r="A194" t="s">
        <v>121</v>
      </c>
      <c r="B194" t="s">
        <v>122</v>
      </c>
      <c r="C194" s="2">
        <v>471212</v>
      </c>
      <c r="D194" s="1">
        <f t="shared" ref="D194:D257" si="12">AI194+AJ194+AK194+AL194+AM194+AN194</f>
        <v>0</v>
      </c>
      <c r="E194" s="1">
        <f t="shared" ref="E194:E257" si="13">L194+X194+AO194+AP194+AQ194+AR194+AS194+AT194+AU194+AV194</f>
        <v>46.809999999999995</v>
      </c>
      <c r="F194" s="1">
        <f t="shared" ref="F194:F257" si="14">D194+E194</f>
        <v>46.809999999999995</v>
      </c>
      <c r="G194" s="1">
        <f t="shared" ref="G194:G257" si="15">F194/10000</f>
        <v>4.6809999999999994E-3</v>
      </c>
      <c r="I194" s="6">
        <v>5</v>
      </c>
      <c r="J194" s="6">
        <v>12</v>
      </c>
      <c r="K194" s="6">
        <v>2.1</v>
      </c>
      <c r="L194">
        <v>37</v>
      </c>
      <c r="M194">
        <v>2</v>
      </c>
      <c r="N194">
        <v>301</v>
      </c>
      <c r="O194">
        <v>190</v>
      </c>
      <c r="P194">
        <v>39</v>
      </c>
      <c r="Q194">
        <v>70</v>
      </c>
      <c r="R194">
        <v>50</v>
      </c>
      <c r="S194">
        <v>190</v>
      </c>
      <c r="T194">
        <v>18</v>
      </c>
      <c r="U194">
        <v>1</v>
      </c>
      <c r="AS194">
        <v>4.3</v>
      </c>
      <c r="AT194">
        <v>0.62</v>
      </c>
      <c r="AU194">
        <v>4.2</v>
      </c>
      <c r="AV194">
        <v>0.69</v>
      </c>
      <c r="AW194">
        <v>22.1</v>
      </c>
      <c r="AX194">
        <v>1.4</v>
      </c>
      <c r="AY194">
        <v>2</v>
      </c>
      <c r="AZ194">
        <v>0.1</v>
      </c>
    </row>
    <row r="195" spans="1:52" x14ac:dyDescent="0.25">
      <c r="A195" t="s">
        <v>121</v>
      </c>
      <c r="B195" t="s">
        <v>122</v>
      </c>
      <c r="C195" s="2">
        <v>471214</v>
      </c>
      <c r="D195" s="1">
        <f t="shared" si="12"/>
        <v>0</v>
      </c>
      <c r="E195" s="1">
        <f t="shared" si="13"/>
        <v>46.62</v>
      </c>
      <c r="F195" s="1">
        <f t="shared" si="14"/>
        <v>46.62</v>
      </c>
      <c r="G195" s="1">
        <f t="shared" si="15"/>
        <v>4.6619999999999995E-3</v>
      </c>
      <c r="I195" s="6">
        <v>6</v>
      </c>
      <c r="J195" s="6">
        <v>14.2</v>
      </c>
      <c r="K195" s="6">
        <v>4.0999999999999996</v>
      </c>
      <c r="L195">
        <v>34</v>
      </c>
      <c r="M195">
        <v>2</v>
      </c>
      <c r="N195">
        <v>281</v>
      </c>
      <c r="O195">
        <v>150</v>
      </c>
      <c r="P195">
        <v>32</v>
      </c>
      <c r="Q195">
        <v>60</v>
      </c>
      <c r="R195">
        <v>30</v>
      </c>
      <c r="S195">
        <v>140</v>
      </c>
      <c r="T195">
        <v>17</v>
      </c>
      <c r="U195">
        <v>2</v>
      </c>
      <c r="AS195">
        <v>5.4</v>
      </c>
      <c r="AT195">
        <v>0.81</v>
      </c>
      <c r="AU195">
        <v>5.5</v>
      </c>
      <c r="AV195">
        <v>0.91</v>
      </c>
      <c r="AW195">
        <v>21.8</v>
      </c>
      <c r="AX195">
        <v>1.3</v>
      </c>
      <c r="AY195">
        <v>1</v>
      </c>
      <c r="AZ195">
        <v>0.2</v>
      </c>
    </row>
    <row r="196" spans="1:52" x14ac:dyDescent="0.25">
      <c r="A196" t="s">
        <v>121</v>
      </c>
      <c r="B196" t="s">
        <v>122</v>
      </c>
      <c r="C196" s="2">
        <v>471210</v>
      </c>
      <c r="D196" s="1">
        <f t="shared" si="12"/>
        <v>0</v>
      </c>
      <c r="E196" s="1">
        <f t="shared" si="13"/>
        <v>46.35</v>
      </c>
      <c r="F196" s="1">
        <f t="shared" si="14"/>
        <v>46.35</v>
      </c>
      <c r="G196" s="1">
        <f t="shared" si="15"/>
        <v>4.6350000000000002E-3</v>
      </c>
      <c r="I196" s="6">
        <v>5</v>
      </c>
      <c r="J196" s="6">
        <v>11.2</v>
      </c>
      <c r="K196" s="6">
        <v>1.6</v>
      </c>
      <c r="L196">
        <v>37</v>
      </c>
      <c r="M196">
        <v>2</v>
      </c>
      <c r="N196">
        <v>344</v>
      </c>
      <c r="O196">
        <v>220</v>
      </c>
      <c r="P196">
        <v>39</v>
      </c>
      <c r="Q196">
        <v>70</v>
      </c>
      <c r="R196">
        <v>30</v>
      </c>
      <c r="S196">
        <v>390</v>
      </c>
      <c r="T196">
        <v>17</v>
      </c>
      <c r="U196">
        <v>2</v>
      </c>
      <c r="AS196">
        <v>4</v>
      </c>
      <c r="AT196">
        <v>0.57999999999999996</v>
      </c>
      <c r="AU196">
        <v>4.0999999999999996</v>
      </c>
      <c r="AV196">
        <v>0.67</v>
      </c>
      <c r="AW196">
        <v>19.5</v>
      </c>
      <c r="AX196">
        <v>1.3</v>
      </c>
      <c r="AY196">
        <v>2</v>
      </c>
      <c r="AZ196">
        <v>0.1</v>
      </c>
    </row>
    <row r="197" spans="1:52" x14ac:dyDescent="0.25">
      <c r="A197" t="s">
        <v>121</v>
      </c>
      <c r="B197" t="s">
        <v>122</v>
      </c>
      <c r="C197" s="2">
        <v>471248</v>
      </c>
      <c r="D197" s="1">
        <f t="shared" si="12"/>
        <v>0</v>
      </c>
      <c r="E197" s="1">
        <f t="shared" si="13"/>
        <v>46.07</v>
      </c>
      <c r="F197" s="1">
        <f t="shared" si="14"/>
        <v>46.07</v>
      </c>
      <c r="G197" s="1">
        <f t="shared" si="15"/>
        <v>4.607E-3</v>
      </c>
      <c r="I197" s="6">
        <v>5</v>
      </c>
      <c r="J197" s="6">
        <v>7.9</v>
      </c>
      <c r="K197" s="6">
        <v>1.9</v>
      </c>
      <c r="L197">
        <v>37</v>
      </c>
      <c r="M197">
        <v>2</v>
      </c>
      <c r="N197">
        <v>251</v>
      </c>
      <c r="O197">
        <v>220</v>
      </c>
      <c r="P197">
        <v>34</v>
      </c>
      <c r="Q197">
        <v>100</v>
      </c>
      <c r="R197">
        <v>40</v>
      </c>
      <c r="S197">
        <v>80</v>
      </c>
      <c r="T197">
        <v>17</v>
      </c>
      <c r="U197">
        <v>2</v>
      </c>
      <c r="AS197">
        <v>3.8</v>
      </c>
      <c r="AT197">
        <v>0.59</v>
      </c>
      <c r="AU197">
        <v>4</v>
      </c>
      <c r="AV197">
        <v>0.68</v>
      </c>
      <c r="AW197">
        <v>17.5</v>
      </c>
      <c r="AX197">
        <v>1.3</v>
      </c>
      <c r="AY197">
        <v>2</v>
      </c>
      <c r="AZ197">
        <v>0.1</v>
      </c>
    </row>
    <row r="198" spans="1:52" x14ac:dyDescent="0.25">
      <c r="A198" t="s">
        <v>121</v>
      </c>
      <c r="B198" t="s">
        <v>122</v>
      </c>
      <c r="C198" s="2">
        <v>471220</v>
      </c>
      <c r="D198" s="1">
        <f t="shared" si="12"/>
        <v>0</v>
      </c>
      <c r="E198" s="1">
        <f t="shared" si="13"/>
        <v>45.91</v>
      </c>
      <c r="F198" s="1">
        <f t="shared" si="14"/>
        <v>45.91</v>
      </c>
      <c r="G198" s="1">
        <f t="shared" si="15"/>
        <v>4.5909999999999996E-3</v>
      </c>
      <c r="I198" s="6">
        <v>6</v>
      </c>
      <c r="J198" s="6">
        <v>9.9</v>
      </c>
      <c r="K198" s="6">
        <v>2.2000000000000002</v>
      </c>
      <c r="L198">
        <v>36</v>
      </c>
      <c r="M198">
        <v>2</v>
      </c>
      <c r="N198">
        <v>349</v>
      </c>
      <c r="O198">
        <v>190</v>
      </c>
      <c r="P198">
        <v>39</v>
      </c>
      <c r="Q198">
        <v>70</v>
      </c>
      <c r="R198">
        <v>40</v>
      </c>
      <c r="S198">
        <v>180</v>
      </c>
      <c r="T198">
        <v>17</v>
      </c>
      <c r="U198">
        <v>1</v>
      </c>
      <c r="AS198">
        <v>4.3</v>
      </c>
      <c r="AT198">
        <v>0.63</v>
      </c>
      <c r="AU198">
        <v>4.3</v>
      </c>
      <c r="AV198">
        <v>0.68</v>
      </c>
      <c r="AW198">
        <v>23</v>
      </c>
      <c r="AX198">
        <v>1.6</v>
      </c>
      <c r="AY198">
        <v>11</v>
      </c>
      <c r="AZ198">
        <v>0.1</v>
      </c>
    </row>
    <row r="199" spans="1:52" x14ac:dyDescent="0.25">
      <c r="A199" t="s">
        <v>121</v>
      </c>
      <c r="B199" t="s">
        <v>122</v>
      </c>
      <c r="C199" s="2">
        <v>471236</v>
      </c>
      <c r="D199" s="1">
        <f t="shared" si="12"/>
        <v>0</v>
      </c>
      <c r="E199" s="1">
        <f t="shared" si="13"/>
        <v>45.269999999999996</v>
      </c>
      <c r="F199" s="1">
        <f t="shared" si="14"/>
        <v>45.269999999999996</v>
      </c>
      <c r="G199" s="1">
        <f t="shared" si="15"/>
        <v>4.5269999999999998E-3</v>
      </c>
      <c r="I199" s="6">
        <v>6</v>
      </c>
      <c r="J199" s="6">
        <v>10.4</v>
      </c>
      <c r="K199" s="6">
        <v>2.7</v>
      </c>
      <c r="L199">
        <v>36</v>
      </c>
      <c r="M199">
        <v>2</v>
      </c>
      <c r="N199">
        <v>232</v>
      </c>
      <c r="O199">
        <v>180</v>
      </c>
      <c r="P199">
        <v>33</v>
      </c>
      <c r="Q199">
        <v>90</v>
      </c>
      <c r="R199">
        <v>30</v>
      </c>
      <c r="S199">
        <v>80</v>
      </c>
      <c r="T199">
        <v>17</v>
      </c>
      <c r="U199">
        <v>1</v>
      </c>
      <c r="AS199">
        <v>4</v>
      </c>
      <c r="AT199">
        <v>0.61</v>
      </c>
      <c r="AU199">
        <v>4</v>
      </c>
      <c r="AV199">
        <v>0.66</v>
      </c>
      <c r="AW199">
        <v>12.9</v>
      </c>
      <c r="AX199">
        <v>1</v>
      </c>
      <c r="AY199">
        <v>11</v>
      </c>
      <c r="AZ199">
        <v>0.2</v>
      </c>
    </row>
    <row r="200" spans="1:52" x14ac:dyDescent="0.25">
      <c r="A200" t="s">
        <v>121</v>
      </c>
      <c r="B200" t="s">
        <v>122</v>
      </c>
      <c r="C200" s="2">
        <v>471234</v>
      </c>
      <c r="D200" s="1">
        <f t="shared" si="12"/>
        <v>0</v>
      </c>
      <c r="E200" s="1">
        <f t="shared" si="13"/>
        <v>45.19</v>
      </c>
      <c r="F200" s="1">
        <f t="shared" si="14"/>
        <v>45.19</v>
      </c>
      <c r="G200" s="1">
        <f t="shared" si="15"/>
        <v>4.5189999999999996E-3</v>
      </c>
      <c r="I200" s="6">
        <v>6</v>
      </c>
      <c r="J200" s="6">
        <v>15.1</v>
      </c>
      <c r="K200" s="6">
        <v>2.9</v>
      </c>
      <c r="L200">
        <v>35</v>
      </c>
      <c r="M200">
        <v>2</v>
      </c>
      <c r="N200">
        <v>248</v>
      </c>
      <c r="O200">
        <v>220</v>
      </c>
      <c r="P200">
        <v>32</v>
      </c>
      <c r="Q200">
        <v>70</v>
      </c>
      <c r="R200">
        <v>20</v>
      </c>
      <c r="S200">
        <v>140</v>
      </c>
      <c r="T200">
        <v>17</v>
      </c>
      <c r="U200">
        <v>2</v>
      </c>
      <c r="AS200">
        <v>4.4000000000000004</v>
      </c>
      <c r="AT200">
        <v>0.65</v>
      </c>
      <c r="AU200">
        <v>4.4000000000000004</v>
      </c>
      <c r="AV200">
        <v>0.74</v>
      </c>
      <c r="AW200">
        <v>22.4</v>
      </c>
      <c r="AX200">
        <v>1.4</v>
      </c>
      <c r="AY200">
        <v>3</v>
      </c>
      <c r="AZ200">
        <v>0.1</v>
      </c>
    </row>
    <row r="201" spans="1:52" x14ac:dyDescent="0.25">
      <c r="A201" t="s">
        <v>121</v>
      </c>
      <c r="B201" t="s">
        <v>122</v>
      </c>
      <c r="C201" s="2">
        <v>471216</v>
      </c>
      <c r="D201" s="1">
        <f t="shared" si="12"/>
        <v>0</v>
      </c>
      <c r="E201" s="1">
        <f t="shared" si="13"/>
        <v>42.400000000000006</v>
      </c>
      <c r="F201" s="1">
        <f t="shared" si="14"/>
        <v>42.400000000000006</v>
      </c>
      <c r="G201" s="1">
        <f t="shared" si="15"/>
        <v>4.2400000000000007E-3</v>
      </c>
      <c r="J201" s="6">
        <v>7.6</v>
      </c>
      <c r="K201" s="6">
        <v>2</v>
      </c>
      <c r="L201">
        <v>35</v>
      </c>
      <c r="M201">
        <v>2</v>
      </c>
      <c r="N201">
        <v>221</v>
      </c>
      <c r="O201">
        <v>210</v>
      </c>
      <c r="P201">
        <v>35</v>
      </c>
      <c r="Q201">
        <v>80</v>
      </c>
      <c r="R201">
        <v>30</v>
      </c>
      <c r="S201">
        <v>150</v>
      </c>
      <c r="T201">
        <v>16</v>
      </c>
      <c r="U201">
        <v>1</v>
      </c>
      <c r="AS201">
        <v>3.2</v>
      </c>
      <c r="AT201">
        <v>0.46</v>
      </c>
      <c r="AU201">
        <v>3.2</v>
      </c>
      <c r="AV201">
        <v>0.54</v>
      </c>
      <c r="AW201">
        <v>9</v>
      </c>
      <c r="AX201">
        <v>0.7</v>
      </c>
      <c r="AZ201">
        <v>0.1</v>
      </c>
    </row>
    <row r="202" spans="1:52" x14ac:dyDescent="0.25">
      <c r="A202" t="s">
        <v>121</v>
      </c>
      <c r="B202" t="s">
        <v>122</v>
      </c>
      <c r="C202" s="2">
        <v>471202</v>
      </c>
      <c r="D202" s="1">
        <f t="shared" si="12"/>
        <v>0</v>
      </c>
      <c r="E202" s="1">
        <f t="shared" si="13"/>
        <v>41.599999999999994</v>
      </c>
      <c r="F202" s="1">
        <f t="shared" si="14"/>
        <v>41.599999999999994</v>
      </c>
      <c r="G202" s="1">
        <f t="shared" si="15"/>
        <v>4.1599999999999996E-3</v>
      </c>
      <c r="J202" s="6">
        <v>9.5</v>
      </c>
      <c r="K202" s="6">
        <v>1.5</v>
      </c>
      <c r="L202">
        <v>35</v>
      </c>
      <c r="N202">
        <v>303</v>
      </c>
      <c r="O202">
        <v>400</v>
      </c>
      <c r="P202">
        <v>49</v>
      </c>
      <c r="Q202">
        <v>150</v>
      </c>
      <c r="R202">
        <v>70</v>
      </c>
      <c r="S202">
        <v>160</v>
      </c>
      <c r="T202">
        <v>14</v>
      </c>
      <c r="U202">
        <v>1</v>
      </c>
      <c r="AS202">
        <v>2.9</v>
      </c>
      <c r="AT202">
        <v>0.42</v>
      </c>
      <c r="AU202">
        <v>2.8</v>
      </c>
      <c r="AV202">
        <v>0.48</v>
      </c>
      <c r="AW202">
        <v>13.8</v>
      </c>
      <c r="AX202">
        <v>0.8</v>
      </c>
      <c r="AY202">
        <v>2</v>
      </c>
    </row>
    <row r="203" spans="1:52" x14ac:dyDescent="0.25">
      <c r="A203" t="s">
        <v>121</v>
      </c>
      <c r="B203" t="s">
        <v>122</v>
      </c>
      <c r="C203" s="2">
        <v>471235</v>
      </c>
      <c r="D203" s="1">
        <f t="shared" si="12"/>
        <v>0</v>
      </c>
      <c r="E203" s="1">
        <f t="shared" si="13"/>
        <v>41.01</v>
      </c>
      <c r="F203" s="1">
        <f t="shared" si="14"/>
        <v>41.01</v>
      </c>
      <c r="G203" s="1">
        <f t="shared" si="15"/>
        <v>4.1009999999999996E-3</v>
      </c>
      <c r="H203" s="6">
        <v>48</v>
      </c>
      <c r="I203" s="6">
        <v>63</v>
      </c>
      <c r="J203" s="6">
        <v>120</v>
      </c>
      <c r="K203" s="6">
        <v>4.2</v>
      </c>
      <c r="L203">
        <v>30</v>
      </c>
      <c r="M203">
        <v>3</v>
      </c>
      <c r="N203">
        <v>259</v>
      </c>
      <c r="O203">
        <v>380</v>
      </c>
      <c r="P203">
        <v>10</v>
      </c>
      <c r="Q203">
        <v>60</v>
      </c>
      <c r="R203">
        <v>40</v>
      </c>
      <c r="S203">
        <v>190</v>
      </c>
      <c r="T203">
        <v>32</v>
      </c>
      <c r="U203">
        <v>2</v>
      </c>
      <c r="AS203">
        <v>6.1</v>
      </c>
      <c r="AT203">
        <v>0.66</v>
      </c>
      <c r="AU203">
        <v>3.7</v>
      </c>
      <c r="AV203">
        <v>0.55000000000000004</v>
      </c>
      <c r="AW203">
        <v>11.1</v>
      </c>
      <c r="AX203">
        <v>13.5</v>
      </c>
      <c r="AY203">
        <v>4</v>
      </c>
      <c r="AZ203">
        <v>0.4</v>
      </c>
    </row>
    <row r="204" spans="1:52" x14ac:dyDescent="0.25">
      <c r="A204" t="s">
        <v>121</v>
      </c>
      <c r="B204" t="s">
        <v>122</v>
      </c>
      <c r="C204" s="2">
        <v>471244</v>
      </c>
      <c r="D204" s="1">
        <f t="shared" si="12"/>
        <v>0</v>
      </c>
      <c r="E204" s="1">
        <f t="shared" si="13"/>
        <v>39.799999999999997</v>
      </c>
      <c r="F204" s="1">
        <f t="shared" si="14"/>
        <v>39.799999999999997</v>
      </c>
      <c r="G204" s="1">
        <f t="shared" si="15"/>
        <v>3.98E-3</v>
      </c>
      <c r="I204" s="6">
        <v>6</v>
      </c>
      <c r="J204" s="6">
        <v>6.1</v>
      </c>
      <c r="K204" s="6">
        <v>2.4</v>
      </c>
      <c r="L204">
        <v>33</v>
      </c>
      <c r="M204">
        <v>1</v>
      </c>
      <c r="N204">
        <v>218</v>
      </c>
      <c r="O204">
        <v>190</v>
      </c>
      <c r="P204">
        <v>37</v>
      </c>
      <c r="Q204">
        <v>100</v>
      </c>
      <c r="R204">
        <v>60</v>
      </c>
      <c r="S204">
        <v>90</v>
      </c>
      <c r="T204">
        <v>16</v>
      </c>
      <c r="U204">
        <v>1</v>
      </c>
      <c r="AS204">
        <v>3</v>
      </c>
      <c r="AT204">
        <v>0.44</v>
      </c>
      <c r="AU204">
        <v>2.9</v>
      </c>
      <c r="AV204">
        <v>0.46</v>
      </c>
      <c r="AW204">
        <v>5.8</v>
      </c>
      <c r="AX204">
        <v>0.6</v>
      </c>
      <c r="AZ204">
        <v>0.2</v>
      </c>
    </row>
    <row r="205" spans="1:52" x14ac:dyDescent="0.25">
      <c r="A205" t="s">
        <v>121</v>
      </c>
      <c r="B205" t="s">
        <v>122</v>
      </c>
      <c r="C205" s="2">
        <v>471254</v>
      </c>
      <c r="D205" s="1">
        <f t="shared" si="12"/>
        <v>0</v>
      </c>
      <c r="E205" s="1">
        <f t="shared" si="13"/>
        <v>39.409999999999997</v>
      </c>
      <c r="F205" s="1">
        <f t="shared" si="14"/>
        <v>39.409999999999997</v>
      </c>
      <c r="G205" s="1">
        <f t="shared" si="15"/>
        <v>3.9410000000000001E-3</v>
      </c>
      <c r="J205" s="6">
        <v>10.7</v>
      </c>
      <c r="K205" s="6">
        <v>7.4</v>
      </c>
      <c r="L205">
        <v>28</v>
      </c>
      <c r="M205">
        <v>2</v>
      </c>
      <c r="N205">
        <v>180</v>
      </c>
      <c r="O205">
        <v>110</v>
      </c>
      <c r="P205">
        <v>26</v>
      </c>
      <c r="Q205">
        <v>70</v>
      </c>
      <c r="R205">
        <v>80</v>
      </c>
      <c r="S205">
        <v>60</v>
      </c>
      <c r="T205">
        <v>16</v>
      </c>
      <c r="U205">
        <v>1</v>
      </c>
      <c r="AS205">
        <v>4.8</v>
      </c>
      <c r="AT205">
        <v>0.71</v>
      </c>
      <c r="AU205">
        <v>5</v>
      </c>
      <c r="AV205">
        <v>0.9</v>
      </c>
      <c r="AW205">
        <v>12.8</v>
      </c>
      <c r="AX205">
        <v>0.9</v>
      </c>
      <c r="AY205">
        <v>17</v>
      </c>
      <c r="AZ205">
        <v>0.2</v>
      </c>
    </row>
    <row r="206" spans="1:52" x14ac:dyDescent="0.25">
      <c r="A206" t="s">
        <v>121</v>
      </c>
      <c r="B206" t="s">
        <v>122</v>
      </c>
      <c r="C206" s="2">
        <v>471240</v>
      </c>
      <c r="D206" s="1">
        <f t="shared" si="12"/>
        <v>0</v>
      </c>
      <c r="E206" s="1">
        <f t="shared" si="13"/>
        <v>38.660000000000004</v>
      </c>
      <c r="F206" s="1">
        <f t="shared" si="14"/>
        <v>38.660000000000004</v>
      </c>
      <c r="G206" s="1">
        <f t="shared" si="15"/>
        <v>3.8660000000000005E-3</v>
      </c>
      <c r="I206" s="6">
        <v>9</v>
      </c>
      <c r="J206" s="6">
        <v>7.2</v>
      </c>
      <c r="K206" s="6">
        <v>6.8</v>
      </c>
      <c r="L206">
        <v>30</v>
      </c>
      <c r="M206">
        <v>2</v>
      </c>
      <c r="N206">
        <v>209</v>
      </c>
      <c r="O206">
        <v>170</v>
      </c>
      <c r="P206">
        <v>31</v>
      </c>
      <c r="Q206">
        <v>100</v>
      </c>
      <c r="R206">
        <v>70</v>
      </c>
      <c r="S206">
        <v>70</v>
      </c>
      <c r="T206">
        <v>18</v>
      </c>
      <c r="U206">
        <v>1</v>
      </c>
      <c r="AS206">
        <v>3.7</v>
      </c>
      <c r="AT206">
        <v>0.55000000000000004</v>
      </c>
      <c r="AU206">
        <v>3.7</v>
      </c>
      <c r="AV206">
        <v>0.71</v>
      </c>
      <c r="AW206">
        <v>9.1</v>
      </c>
      <c r="AX206">
        <v>0.9</v>
      </c>
      <c r="AY206">
        <v>1</v>
      </c>
      <c r="AZ206">
        <v>0.2</v>
      </c>
    </row>
    <row r="207" spans="1:52" x14ac:dyDescent="0.25">
      <c r="A207" t="s">
        <v>121</v>
      </c>
      <c r="B207" t="s">
        <v>122</v>
      </c>
      <c r="C207" s="2">
        <v>471228</v>
      </c>
      <c r="D207" s="1">
        <f t="shared" si="12"/>
        <v>0</v>
      </c>
      <c r="E207" s="1">
        <f t="shared" si="13"/>
        <v>37.150000000000006</v>
      </c>
      <c r="F207" s="1">
        <f t="shared" si="14"/>
        <v>37.150000000000006</v>
      </c>
      <c r="G207" s="1">
        <f t="shared" si="15"/>
        <v>3.7150000000000004E-3</v>
      </c>
      <c r="I207" s="6">
        <v>7</v>
      </c>
      <c r="J207" s="6">
        <v>7.2</v>
      </c>
      <c r="K207" s="6">
        <v>2.5</v>
      </c>
      <c r="L207">
        <v>30</v>
      </c>
      <c r="M207">
        <v>2</v>
      </c>
      <c r="N207">
        <v>213</v>
      </c>
      <c r="O207">
        <v>140</v>
      </c>
      <c r="P207">
        <v>34</v>
      </c>
      <c r="Q207">
        <v>80</v>
      </c>
      <c r="R207">
        <v>50</v>
      </c>
      <c r="S207">
        <v>200</v>
      </c>
      <c r="T207">
        <v>17</v>
      </c>
      <c r="U207">
        <v>1</v>
      </c>
      <c r="AS207">
        <v>3.2</v>
      </c>
      <c r="AT207">
        <v>0.45</v>
      </c>
      <c r="AU207">
        <v>3</v>
      </c>
      <c r="AV207">
        <v>0.5</v>
      </c>
      <c r="AW207">
        <v>6.8</v>
      </c>
      <c r="AX207">
        <v>0.7</v>
      </c>
      <c r="AZ207">
        <v>0.2</v>
      </c>
    </row>
    <row r="208" spans="1:52" x14ac:dyDescent="0.25">
      <c r="A208" t="s">
        <v>121</v>
      </c>
      <c r="B208" t="s">
        <v>122</v>
      </c>
      <c r="C208" s="2">
        <v>471208</v>
      </c>
      <c r="D208" s="1">
        <f t="shared" si="12"/>
        <v>0</v>
      </c>
      <c r="E208" s="1">
        <f t="shared" si="13"/>
        <v>35.72</v>
      </c>
      <c r="F208" s="1">
        <f t="shared" si="14"/>
        <v>35.72</v>
      </c>
      <c r="G208" s="1">
        <f t="shared" si="15"/>
        <v>3.5720000000000001E-3</v>
      </c>
      <c r="J208" s="6">
        <v>7.1</v>
      </c>
      <c r="K208" s="6">
        <v>5.2</v>
      </c>
      <c r="L208">
        <v>29</v>
      </c>
      <c r="M208">
        <v>1</v>
      </c>
      <c r="N208">
        <v>230</v>
      </c>
      <c r="O208">
        <v>140</v>
      </c>
      <c r="P208">
        <v>36</v>
      </c>
      <c r="Q208">
        <v>90</v>
      </c>
      <c r="R208">
        <v>50</v>
      </c>
      <c r="S208">
        <v>200</v>
      </c>
      <c r="T208">
        <v>14</v>
      </c>
      <c r="U208">
        <v>1</v>
      </c>
      <c r="AS208">
        <v>2.9</v>
      </c>
      <c r="AT208">
        <v>0.42</v>
      </c>
      <c r="AU208">
        <v>2.9</v>
      </c>
      <c r="AV208">
        <v>0.5</v>
      </c>
      <c r="AW208">
        <v>11.4</v>
      </c>
      <c r="AX208">
        <v>1</v>
      </c>
      <c r="AY208">
        <v>2</v>
      </c>
      <c r="AZ208">
        <v>0.1</v>
      </c>
    </row>
    <row r="209" spans="1:52" x14ac:dyDescent="0.25">
      <c r="A209" t="s">
        <v>121</v>
      </c>
      <c r="B209" t="s">
        <v>122</v>
      </c>
      <c r="C209" s="2">
        <v>471256</v>
      </c>
      <c r="D209" s="1">
        <f t="shared" si="12"/>
        <v>0</v>
      </c>
      <c r="E209" s="1">
        <f t="shared" si="13"/>
        <v>33.550000000000004</v>
      </c>
      <c r="F209" s="1">
        <f t="shared" si="14"/>
        <v>33.550000000000004</v>
      </c>
      <c r="G209" s="1">
        <f t="shared" si="15"/>
        <v>3.3550000000000003E-3</v>
      </c>
      <c r="I209" s="6">
        <v>14</v>
      </c>
      <c r="J209" s="6">
        <v>18.100000000000001</v>
      </c>
      <c r="K209" s="6">
        <v>7</v>
      </c>
      <c r="L209">
        <v>16</v>
      </c>
      <c r="M209">
        <v>3</v>
      </c>
      <c r="N209">
        <v>98</v>
      </c>
      <c r="O209">
        <v>70</v>
      </c>
      <c r="P209">
        <v>13</v>
      </c>
      <c r="Q209">
        <v>30</v>
      </c>
      <c r="R209">
        <v>30</v>
      </c>
      <c r="S209">
        <v>50</v>
      </c>
      <c r="T209">
        <v>18</v>
      </c>
      <c r="U209">
        <v>2</v>
      </c>
      <c r="AS209">
        <v>7.5</v>
      </c>
      <c r="AT209">
        <v>1.1100000000000001</v>
      </c>
      <c r="AU209">
        <v>7.7</v>
      </c>
      <c r="AV209">
        <v>1.24</v>
      </c>
      <c r="AW209">
        <v>13.6</v>
      </c>
      <c r="AX209">
        <v>1.3</v>
      </c>
      <c r="AY209">
        <v>3</v>
      </c>
      <c r="AZ209">
        <v>0.4</v>
      </c>
    </row>
    <row r="210" spans="1:52" x14ac:dyDescent="0.25">
      <c r="A210" t="s">
        <v>121</v>
      </c>
      <c r="B210" t="s">
        <v>122</v>
      </c>
      <c r="C210" s="2">
        <v>471262</v>
      </c>
      <c r="D210" s="1">
        <f t="shared" si="12"/>
        <v>0</v>
      </c>
      <c r="E210" s="1">
        <f t="shared" si="13"/>
        <v>29.860000000000003</v>
      </c>
      <c r="F210" s="1">
        <f t="shared" si="14"/>
        <v>29.860000000000003</v>
      </c>
      <c r="G210" s="1">
        <f t="shared" si="15"/>
        <v>2.9860000000000004E-3</v>
      </c>
      <c r="J210" s="6">
        <v>5</v>
      </c>
      <c r="K210" s="6">
        <v>3.3</v>
      </c>
      <c r="L210">
        <v>25</v>
      </c>
      <c r="M210">
        <v>1</v>
      </c>
      <c r="N210">
        <v>161</v>
      </c>
      <c r="O210">
        <v>170</v>
      </c>
      <c r="P210">
        <v>35</v>
      </c>
      <c r="Q210">
        <v>110</v>
      </c>
      <c r="R210">
        <v>60</v>
      </c>
      <c r="S210">
        <v>70</v>
      </c>
      <c r="T210">
        <v>15</v>
      </c>
      <c r="U210">
        <v>1</v>
      </c>
      <c r="AS210">
        <v>2.1</v>
      </c>
      <c r="AT210">
        <v>0.31</v>
      </c>
      <c r="AU210">
        <v>2.1</v>
      </c>
      <c r="AV210">
        <v>0.35</v>
      </c>
      <c r="AW210">
        <v>3.5</v>
      </c>
      <c r="AX210">
        <v>0.4</v>
      </c>
      <c r="AY210">
        <v>2</v>
      </c>
      <c r="AZ210">
        <v>0.2</v>
      </c>
    </row>
    <row r="211" spans="1:52" x14ac:dyDescent="0.25">
      <c r="A211" t="s">
        <v>121</v>
      </c>
      <c r="B211" t="s">
        <v>122</v>
      </c>
      <c r="C211" s="2">
        <v>471246</v>
      </c>
      <c r="D211" s="1">
        <f t="shared" si="12"/>
        <v>0</v>
      </c>
      <c r="E211" s="1">
        <f t="shared" si="13"/>
        <v>16.61</v>
      </c>
      <c r="F211" s="1">
        <f t="shared" si="14"/>
        <v>16.61</v>
      </c>
      <c r="G211" s="1">
        <f t="shared" si="15"/>
        <v>1.6609999999999999E-3</v>
      </c>
      <c r="I211" s="6">
        <v>17</v>
      </c>
      <c r="J211" s="6">
        <v>21.3</v>
      </c>
      <c r="K211" s="6">
        <v>2.2999999999999998</v>
      </c>
      <c r="L211">
        <v>12</v>
      </c>
      <c r="M211">
        <v>1</v>
      </c>
      <c r="N211">
        <v>124</v>
      </c>
      <c r="O211">
        <v>170</v>
      </c>
      <c r="P211">
        <v>13</v>
      </c>
      <c r="Q211">
        <v>40</v>
      </c>
      <c r="R211">
        <v>20</v>
      </c>
      <c r="S211">
        <v>60</v>
      </c>
      <c r="T211">
        <v>15</v>
      </c>
      <c r="U211">
        <v>1</v>
      </c>
      <c r="AS211">
        <v>2</v>
      </c>
      <c r="AT211">
        <v>0.3</v>
      </c>
      <c r="AU211">
        <v>2</v>
      </c>
      <c r="AV211">
        <v>0.31</v>
      </c>
      <c r="AW211">
        <v>7.6</v>
      </c>
      <c r="AX211">
        <v>0.5</v>
      </c>
      <c r="AY211">
        <v>2</v>
      </c>
      <c r="AZ211">
        <v>0.3</v>
      </c>
    </row>
    <row r="212" spans="1:52" x14ac:dyDescent="0.25">
      <c r="A212" t="s">
        <v>121</v>
      </c>
      <c r="B212" t="s">
        <v>122</v>
      </c>
      <c r="C212" s="2">
        <v>471221</v>
      </c>
      <c r="D212" s="1">
        <f t="shared" si="12"/>
        <v>0</v>
      </c>
      <c r="E212" s="1">
        <f t="shared" si="13"/>
        <v>16.28</v>
      </c>
      <c r="F212" s="1">
        <f t="shared" si="14"/>
        <v>16.28</v>
      </c>
      <c r="G212" s="1">
        <f t="shared" si="15"/>
        <v>1.6280000000000001E-3</v>
      </c>
      <c r="I212" s="6">
        <v>15</v>
      </c>
      <c r="J212" s="6">
        <v>19.100000000000001</v>
      </c>
      <c r="K212" s="6">
        <v>2.2000000000000002</v>
      </c>
      <c r="L212">
        <v>12</v>
      </c>
      <c r="M212">
        <v>1</v>
      </c>
      <c r="N212">
        <v>122</v>
      </c>
      <c r="O212">
        <v>180</v>
      </c>
      <c r="P212">
        <v>13</v>
      </c>
      <c r="Q212">
        <v>30</v>
      </c>
      <c r="R212">
        <v>30</v>
      </c>
      <c r="S212">
        <v>130</v>
      </c>
      <c r="T212">
        <v>15</v>
      </c>
      <c r="U212">
        <v>1</v>
      </c>
      <c r="AS212">
        <v>1.9</v>
      </c>
      <c r="AT212">
        <v>0.27</v>
      </c>
      <c r="AU212">
        <v>1.8</v>
      </c>
      <c r="AV212">
        <v>0.31</v>
      </c>
      <c r="AW212">
        <v>7.2</v>
      </c>
      <c r="AX212">
        <v>0.5</v>
      </c>
      <c r="AZ212">
        <v>0.3</v>
      </c>
    </row>
    <row r="213" spans="1:52" x14ac:dyDescent="0.25">
      <c r="A213" t="s">
        <v>123</v>
      </c>
      <c r="B213">
        <v>18964</v>
      </c>
      <c r="C213" s="2" t="s">
        <v>124</v>
      </c>
      <c r="D213" s="1">
        <f t="shared" si="12"/>
        <v>76994</v>
      </c>
      <c r="E213" s="1">
        <f t="shared" si="13"/>
        <v>1667.77</v>
      </c>
      <c r="F213" s="1">
        <f t="shared" si="14"/>
        <v>78661.77</v>
      </c>
      <c r="G213" s="1">
        <f t="shared" si="15"/>
        <v>7.8661770000000004</v>
      </c>
      <c r="H213" s="6">
        <v>102</v>
      </c>
      <c r="I213" s="6">
        <v>502</v>
      </c>
      <c r="J213" s="6">
        <v>843</v>
      </c>
      <c r="K213" s="6">
        <v>14.3</v>
      </c>
      <c r="L213">
        <v>189</v>
      </c>
      <c r="M213">
        <v>13</v>
      </c>
      <c r="N213">
        <v>556</v>
      </c>
      <c r="O213">
        <v>530</v>
      </c>
      <c r="P213">
        <v>23</v>
      </c>
      <c r="Q213">
        <v>180</v>
      </c>
      <c r="R213">
        <v>140</v>
      </c>
      <c r="S213">
        <v>1120</v>
      </c>
      <c r="T213">
        <v>287</v>
      </c>
      <c r="U213">
        <v>15</v>
      </c>
      <c r="W213">
        <v>4909</v>
      </c>
      <c r="X213">
        <v>529</v>
      </c>
      <c r="Y213">
        <v>1731</v>
      </c>
      <c r="Z213">
        <v>3910</v>
      </c>
      <c r="AA213">
        <v>117</v>
      </c>
      <c r="AB213">
        <v>6.3</v>
      </c>
      <c r="AC213">
        <v>3.4</v>
      </c>
      <c r="AD213">
        <v>127</v>
      </c>
      <c r="AE213">
        <v>1.2</v>
      </c>
      <c r="AG213">
        <v>4436</v>
      </c>
      <c r="AH213">
        <v>16.2</v>
      </c>
      <c r="AI213">
        <v>23100</v>
      </c>
      <c r="AJ213">
        <v>38100</v>
      </c>
      <c r="AK213">
        <v>3600</v>
      </c>
      <c r="AL213">
        <v>10600</v>
      </c>
      <c r="AM213">
        <v>1320</v>
      </c>
      <c r="AN213">
        <v>274</v>
      </c>
      <c r="AO213">
        <v>578</v>
      </c>
      <c r="AP213">
        <v>58.1</v>
      </c>
      <c r="AQ213">
        <v>213</v>
      </c>
      <c r="AR213">
        <v>26.9</v>
      </c>
      <c r="AS213">
        <v>47.6</v>
      </c>
      <c r="AT213">
        <v>4.3099999999999996</v>
      </c>
      <c r="AU213">
        <v>19.399999999999999</v>
      </c>
      <c r="AV213">
        <v>2.46</v>
      </c>
      <c r="AW213">
        <v>35.6</v>
      </c>
      <c r="AX213">
        <v>63.5</v>
      </c>
      <c r="AY213">
        <v>6</v>
      </c>
    </row>
    <row r="214" spans="1:52" x14ac:dyDescent="0.25">
      <c r="A214" t="s">
        <v>123</v>
      </c>
      <c r="B214">
        <v>18964</v>
      </c>
      <c r="C214" s="2" t="s">
        <v>125</v>
      </c>
      <c r="D214" s="1">
        <f t="shared" si="12"/>
        <v>42078</v>
      </c>
      <c r="E214" s="1">
        <f t="shared" si="13"/>
        <v>1574.09</v>
      </c>
      <c r="F214" s="1">
        <f t="shared" si="14"/>
        <v>43652.09</v>
      </c>
      <c r="G214" s="1">
        <f t="shared" si="15"/>
        <v>4.3652089999999992</v>
      </c>
      <c r="H214" s="6">
        <v>105</v>
      </c>
      <c r="I214" s="6">
        <v>148</v>
      </c>
      <c r="J214" s="6">
        <v>520</v>
      </c>
      <c r="K214" s="6">
        <v>18.899999999999999</v>
      </c>
      <c r="L214">
        <v>156</v>
      </c>
      <c r="M214">
        <v>17</v>
      </c>
      <c r="N214">
        <v>247</v>
      </c>
      <c r="O214">
        <v>370</v>
      </c>
      <c r="P214">
        <v>18</v>
      </c>
      <c r="Q214">
        <v>90</v>
      </c>
      <c r="R214">
        <v>100</v>
      </c>
      <c r="S214">
        <v>1140</v>
      </c>
      <c r="T214">
        <v>113</v>
      </c>
      <c r="U214">
        <v>23</v>
      </c>
      <c r="V214">
        <v>4</v>
      </c>
      <c r="W214">
        <v>2013</v>
      </c>
      <c r="X214">
        <v>464</v>
      </c>
      <c r="Y214">
        <v>299</v>
      </c>
      <c r="Z214">
        <v>790</v>
      </c>
      <c r="AA214">
        <v>80</v>
      </c>
      <c r="AB214">
        <v>3.8</v>
      </c>
      <c r="AC214">
        <v>2.2000000000000002</v>
      </c>
      <c r="AD214">
        <v>25</v>
      </c>
      <c r="AE214">
        <v>1.7</v>
      </c>
      <c r="AG214">
        <v>1717</v>
      </c>
      <c r="AH214">
        <v>4.5999999999999996</v>
      </c>
      <c r="AI214">
        <v>12100</v>
      </c>
      <c r="AJ214">
        <v>15500</v>
      </c>
      <c r="AK214">
        <v>2550</v>
      </c>
      <c r="AL214">
        <v>10100</v>
      </c>
      <c r="AM214">
        <v>1510</v>
      </c>
      <c r="AN214">
        <v>318</v>
      </c>
      <c r="AO214">
        <v>638</v>
      </c>
      <c r="AP214">
        <v>55.3</v>
      </c>
      <c r="AQ214">
        <v>181</v>
      </c>
      <c r="AR214">
        <v>20</v>
      </c>
      <c r="AS214">
        <v>37.4</v>
      </c>
      <c r="AT214">
        <v>3.59</v>
      </c>
      <c r="AU214">
        <v>16.7</v>
      </c>
      <c r="AV214">
        <v>2.1</v>
      </c>
      <c r="AW214">
        <v>6.1</v>
      </c>
      <c r="AX214">
        <v>11</v>
      </c>
      <c r="AY214">
        <v>1</v>
      </c>
      <c r="AZ214">
        <v>0.2</v>
      </c>
    </row>
    <row r="215" spans="1:52" x14ac:dyDescent="0.25">
      <c r="A215" t="s">
        <v>123</v>
      </c>
      <c r="B215">
        <v>18964</v>
      </c>
      <c r="C215" s="2" t="s">
        <v>126</v>
      </c>
      <c r="D215" s="1">
        <f t="shared" si="12"/>
        <v>16652</v>
      </c>
      <c r="E215" s="1">
        <f t="shared" si="13"/>
        <v>594.78000000000009</v>
      </c>
      <c r="F215" s="1">
        <f t="shared" si="14"/>
        <v>17246.78</v>
      </c>
      <c r="G215" s="1">
        <f t="shared" si="15"/>
        <v>1.7246779999999999</v>
      </c>
      <c r="H215" s="6">
        <v>35</v>
      </c>
      <c r="I215" s="6">
        <v>117</v>
      </c>
      <c r="J215" s="6">
        <v>305</v>
      </c>
      <c r="K215" s="6">
        <v>8.1</v>
      </c>
      <c r="L215">
        <v>72</v>
      </c>
      <c r="M215">
        <v>6</v>
      </c>
      <c r="N215">
        <v>363</v>
      </c>
      <c r="O215">
        <v>540</v>
      </c>
      <c r="P215">
        <v>13</v>
      </c>
      <c r="Q215">
        <v>70</v>
      </c>
      <c r="R215">
        <v>60</v>
      </c>
      <c r="S215">
        <v>380</v>
      </c>
      <c r="T215">
        <v>46</v>
      </c>
      <c r="V215">
        <v>6</v>
      </c>
      <c r="W215">
        <v>956</v>
      </c>
      <c r="X215">
        <v>167</v>
      </c>
      <c r="Y215">
        <v>367</v>
      </c>
      <c r="Z215">
        <v>898</v>
      </c>
      <c r="AA215">
        <v>53</v>
      </c>
      <c r="AB215">
        <v>1</v>
      </c>
      <c r="AC215">
        <v>0.8</v>
      </c>
      <c r="AD215">
        <v>23</v>
      </c>
      <c r="AE215">
        <v>2.1</v>
      </c>
      <c r="AG215">
        <v>1212</v>
      </c>
      <c r="AH215">
        <v>3.2</v>
      </c>
      <c r="AI215">
        <v>4860</v>
      </c>
      <c r="AJ215">
        <v>6480</v>
      </c>
      <c r="AK215">
        <v>968</v>
      </c>
      <c r="AL215">
        <v>3680</v>
      </c>
      <c r="AM215">
        <v>545</v>
      </c>
      <c r="AN215">
        <v>119</v>
      </c>
      <c r="AO215">
        <v>231</v>
      </c>
      <c r="AP215">
        <v>20.100000000000001</v>
      </c>
      <c r="AQ215">
        <v>71.599999999999994</v>
      </c>
      <c r="AR215">
        <v>8.4</v>
      </c>
      <c r="AS215">
        <v>15.7</v>
      </c>
      <c r="AT215">
        <v>1.5</v>
      </c>
      <c r="AU215">
        <v>6.6</v>
      </c>
      <c r="AV215">
        <v>0.88</v>
      </c>
      <c r="AW215">
        <v>8.5</v>
      </c>
      <c r="AX215">
        <v>15.4</v>
      </c>
      <c r="AY215">
        <v>3</v>
      </c>
    </row>
    <row r="216" spans="1:52" x14ac:dyDescent="0.25">
      <c r="A216" t="s">
        <v>123</v>
      </c>
      <c r="B216">
        <v>18964</v>
      </c>
      <c r="C216" s="2" t="s">
        <v>127</v>
      </c>
      <c r="D216" s="1">
        <f t="shared" si="12"/>
        <v>16528</v>
      </c>
      <c r="E216" s="1">
        <f t="shared" si="13"/>
        <v>616.50999999999988</v>
      </c>
      <c r="F216" s="1">
        <f t="shared" si="14"/>
        <v>17144.509999999998</v>
      </c>
      <c r="G216" s="1">
        <f t="shared" si="15"/>
        <v>1.7144509999999999</v>
      </c>
      <c r="H216" s="6">
        <v>40</v>
      </c>
      <c r="I216" s="6">
        <v>118</v>
      </c>
      <c r="J216" s="6">
        <v>304</v>
      </c>
      <c r="K216" s="6">
        <v>8.1999999999999993</v>
      </c>
      <c r="L216">
        <v>71</v>
      </c>
      <c r="M216">
        <v>6</v>
      </c>
      <c r="N216">
        <v>366</v>
      </c>
      <c r="O216">
        <v>540</v>
      </c>
      <c r="P216">
        <v>14</v>
      </c>
      <c r="Q216">
        <v>80</v>
      </c>
      <c r="R216">
        <v>60</v>
      </c>
      <c r="S216">
        <v>340</v>
      </c>
      <c r="T216">
        <v>58</v>
      </c>
      <c r="U216">
        <v>3</v>
      </c>
      <c r="V216">
        <v>6</v>
      </c>
      <c r="W216">
        <v>968</v>
      </c>
      <c r="X216">
        <v>178</v>
      </c>
      <c r="Y216">
        <v>455</v>
      </c>
      <c r="Z216">
        <v>1090</v>
      </c>
      <c r="AA216">
        <v>54</v>
      </c>
      <c r="AB216">
        <v>1.1000000000000001</v>
      </c>
      <c r="AC216">
        <v>0.9</v>
      </c>
      <c r="AD216">
        <v>25</v>
      </c>
      <c r="AE216">
        <v>2</v>
      </c>
      <c r="AG216">
        <v>1200</v>
      </c>
      <c r="AH216">
        <v>3.3</v>
      </c>
      <c r="AI216">
        <v>4840</v>
      </c>
      <c r="AJ216">
        <v>6440</v>
      </c>
      <c r="AK216">
        <v>950</v>
      </c>
      <c r="AL216">
        <v>3640</v>
      </c>
      <c r="AM216">
        <v>541</v>
      </c>
      <c r="AN216">
        <v>117</v>
      </c>
      <c r="AO216">
        <v>240</v>
      </c>
      <c r="AP216">
        <v>20.7</v>
      </c>
      <c r="AQ216">
        <v>72.2</v>
      </c>
      <c r="AR216">
        <v>8.5</v>
      </c>
      <c r="AS216">
        <v>16.8</v>
      </c>
      <c r="AT216">
        <v>1.5</v>
      </c>
      <c r="AU216">
        <v>6.9</v>
      </c>
      <c r="AV216">
        <v>0.91</v>
      </c>
      <c r="AW216">
        <v>10.1</v>
      </c>
      <c r="AX216">
        <v>19</v>
      </c>
      <c r="AY216">
        <v>3</v>
      </c>
    </row>
    <row r="217" spans="1:52" x14ac:dyDescent="0.25">
      <c r="A217" t="s">
        <v>123</v>
      </c>
      <c r="B217">
        <v>18964</v>
      </c>
      <c r="C217" s="2" t="s">
        <v>128</v>
      </c>
      <c r="D217" s="1">
        <f t="shared" si="12"/>
        <v>12325.9</v>
      </c>
      <c r="E217" s="1">
        <f t="shared" si="13"/>
        <v>452.07999999999993</v>
      </c>
      <c r="F217" s="1">
        <f t="shared" si="14"/>
        <v>12777.98</v>
      </c>
      <c r="G217" s="1">
        <f t="shared" si="15"/>
        <v>1.277798</v>
      </c>
      <c r="H217" s="6">
        <v>38</v>
      </c>
      <c r="I217" s="6">
        <v>127</v>
      </c>
      <c r="J217" s="6">
        <v>263</v>
      </c>
      <c r="K217" s="6">
        <v>6.3</v>
      </c>
      <c r="L217">
        <v>56</v>
      </c>
      <c r="M217">
        <v>4</v>
      </c>
      <c r="N217">
        <v>380</v>
      </c>
      <c r="O217">
        <v>630</v>
      </c>
      <c r="P217">
        <v>14</v>
      </c>
      <c r="Q217">
        <v>70</v>
      </c>
      <c r="R217">
        <v>60</v>
      </c>
      <c r="S217">
        <v>350</v>
      </c>
      <c r="T217">
        <v>55</v>
      </c>
      <c r="U217">
        <v>3</v>
      </c>
      <c r="V217">
        <v>7</v>
      </c>
      <c r="W217">
        <v>770</v>
      </c>
      <c r="X217">
        <v>131</v>
      </c>
      <c r="Y217">
        <v>517</v>
      </c>
      <c r="Z217">
        <v>1050</v>
      </c>
      <c r="AA217">
        <v>54</v>
      </c>
      <c r="AB217">
        <v>0.7</v>
      </c>
      <c r="AC217">
        <v>0.8</v>
      </c>
      <c r="AD217">
        <v>27</v>
      </c>
      <c r="AE217">
        <v>2.1</v>
      </c>
      <c r="AG217">
        <v>1064</v>
      </c>
      <c r="AH217">
        <v>3</v>
      </c>
      <c r="AI217">
        <v>3660</v>
      </c>
      <c r="AJ217">
        <v>4920</v>
      </c>
      <c r="AK217">
        <v>698</v>
      </c>
      <c r="AL217">
        <v>2590</v>
      </c>
      <c r="AM217">
        <v>377</v>
      </c>
      <c r="AN217">
        <v>80.900000000000006</v>
      </c>
      <c r="AO217">
        <v>169</v>
      </c>
      <c r="AP217">
        <v>15.1</v>
      </c>
      <c r="AQ217">
        <v>53.2</v>
      </c>
      <c r="AR217">
        <v>6.7</v>
      </c>
      <c r="AS217">
        <v>13.2</v>
      </c>
      <c r="AT217">
        <v>1.2</v>
      </c>
      <c r="AU217">
        <v>5.9</v>
      </c>
      <c r="AV217">
        <v>0.78</v>
      </c>
      <c r="AW217">
        <v>11.4</v>
      </c>
      <c r="AX217">
        <v>20.100000000000001</v>
      </c>
      <c r="AY217">
        <v>3</v>
      </c>
    </row>
    <row r="218" spans="1:52" x14ac:dyDescent="0.25">
      <c r="A218" t="s">
        <v>123</v>
      </c>
      <c r="B218">
        <v>18964</v>
      </c>
      <c r="C218" s="2" t="s">
        <v>129</v>
      </c>
      <c r="D218" s="1">
        <f t="shared" si="12"/>
        <v>11899.6</v>
      </c>
      <c r="E218" s="1">
        <f t="shared" si="13"/>
        <v>444.69</v>
      </c>
      <c r="F218" s="1">
        <f t="shared" si="14"/>
        <v>12344.29</v>
      </c>
      <c r="G218" s="1">
        <f t="shared" si="15"/>
        <v>1.234429</v>
      </c>
      <c r="H218" s="6">
        <v>36</v>
      </c>
      <c r="I218" s="6">
        <v>115</v>
      </c>
      <c r="J218" s="6">
        <v>245</v>
      </c>
      <c r="K218" s="6">
        <v>6.1</v>
      </c>
      <c r="L218">
        <v>57</v>
      </c>
      <c r="M218">
        <v>4</v>
      </c>
      <c r="N218">
        <v>391</v>
      </c>
      <c r="O218">
        <v>570</v>
      </c>
      <c r="P218">
        <v>13</v>
      </c>
      <c r="Q218">
        <v>80</v>
      </c>
      <c r="R218">
        <v>60</v>
      </c>
      <c r="S218">
        <v>250</v>
      </c>
      <c r="T218">
        <v>50</v>
      </c>
      <c r="U218">
        <v>3</v>
      </c>
      <c r="V218">
        <v>6</v>
      </c>
      <c r="W218">
        <v>742</v>
      </c>
      <c r="X218">
        <v>135</v>
      </c>
      <c r="Y218">
        <v>525</v>
      </c>
      <c r="Z218">
        <v>912</v>
      </c>
      <c r="AA218">
        <v>50</v>
      </c>
      <c r="AB218">
        <v>0.5</v>
      </c>
      <c r="AC218">
        <v>0.7</v>
      </c>
      <c r="AD218">
        <v>23</v>
      </c>
      <c r="AE218">
        <v>2.5</v>
      </c>
      <c r="AG218">
        <v>1109</v>
      </c>
      <c r="AH218">
        <v>2.9</v>
      </c>
      <c r="AI218">
        <v>3580</v>
      </c>
      <c r="AJ218">
        <v>4730</v>
      </c>
      <c r="AK218">
        <v>688</v>
      </c>
      <c r="AL218">
        <v>2470</v>
      </c>
      <c r="AM218">
        <v>355</v>
      </c>
      <c r="AN218">
        <v>76.599999999999994</v>
      </c>
      <c r="AO218">
        <v>162</v>
      </c>
      <c r="AP218">
        <v>14.3</v>
      </c>
      <c r="AQ218">
        <v>51.3</v>
      </c>
      <c r="AR218">
        <v>6.3</v>
      </c>
      <c r="AS218">
        <v>11.6</v>
      </c>
      <c r="AT218">
        <v>1.08</v>
      </c>
      <c r="AU218">
        <v>5.4</v>
      </c>
      <c r="AV218">
        <v>0.71</v>
      </c>
      <c r="AW218">
        <v>10.1</v>
      </c>
      <c r="AX218">
        <v>17.8</v>
      </c>
      <c r="AY218">
        <v>3</v>
      </c>
    </row>
    <row r="219" spans="1:52" x14ac:dyDescent="0.25">
      <c r="A219" t="s">
        <v>123</v>
      </c>
      <c r="B219">
        <v>18964</v>
      </c>
      <c r="C219" s="2" t="s">
        <v>130</v>
      </c>
      <c r="D219" s="1">
        <f t="shared" si="12"/>
        <v>8556.9</v>
      </c>
      <c r="E219" s="1">
        <f t="shared" si="13"/>
        <v>301.28000000000003</v>
      </c>
      <c r="F219" s="1">
        <f t="shared" si="14"/>
        <v>8858.18</v>
      </c>
      <c r="G219" s="1">
        <f t="shared" si="15"/>
        <v>0.88581799999999999</v>
      </c>
      <c r="H219" s="6">
        <v>34</v>
      </c>
      <c r="I219" s="6">
        <v>103</v>
      </c>
      <c r="J219" s="6">
        <v>223</v>
      </c>
      <c r="K219" s="6">
        <v>4.9000000000000004</v>
      </c>
      <c r="L219">
        <v>42</v>
      </c>
      <c r="M219">
        <v>2</v>
      </c>
      <c r="N219">
        <v>391</v>
      </c>
      <c r="O219">
        <v>580</v>
      </c>
      <c r="P219">
        <v>12</v>
      </c>
      <c r="Q219">
        <v>70</v>
      </c>
      <c r="R219">
        <v>50</v>
      </c>
      <c r="S219">
        <v>100</v>
      </c>
      <c r="T219">
        <v>45</v>
      </c>
      <c r="U219">
        <v>2</v>
      </c>
      <c r="V219">
        <v>13</v>
      </c>
      <c r="W219">
        <v>583</v>
      </c>
      <c r="X219">
        <v>92</v>
      </c>
      <c r="Y219">
        <v>544</v>
      </c>
      <c r="Z219">
        <v>1120</v>
      </c>
      <c r="AA219">
        <v>47</v>
      </c>
      <c r="AC219">
        <v>0.5</v>
      </c>
      <c r="AD219">
        <v>24</v>
      </c>
      <c r="AE219">
        <v>2.4</v>
      </c>
      <c r="AF219">
        <v>0.7</v>
      </c>
      <c r="AG219">
        <v>1017</v>
      </c>
      <c r="AH219">
        <v>2.6</v>
      </c>
      <c r="AI219">
        <v>2650</v>
      </c>
      <c r="AJ219">
        <v>3500</v>
      </c>
      <c r="AK219">
        <v>466</v>
      </c>
      <c r="AL219">
        <v>1670</v>
      </c>
      <c r="AM219">
        <v>223</v>
      </c>
      <c r="AN219">
        <v>47.9</v>
      </c>
      <c r="AO219">
        <v>102</v>
      </c>
      <c r="AP219">
        <v>9.6</v>
      </c>
      <c r="AQ219">
        <v>36</v>
      </c>
      <c r="AR219">
        <v>4.5999999999999996</v>
      </c>
      <c r="AS219">
        <v>9.1999999999999993</v>
      </c>
      <c r="AT219">
        <v>0.87</v>
      </c>
      <c r="AU219">
        <v>4.4000000000000004</v>
      </c>
      <c r="AV219">
        <v>0.61</v>
      </c>
      <c r="AW219">
        <v>12</v>
      </c>
      <c r="AX219">
        <v>22.4</v>
      </c>
      <c r="AY219">
        <v>3</v>
      </c>
      <c r="AZ219">
        <v>0.1</v>
      </c>
    </row>
    <row r="220" spans="1:52" x14ac:dyDescent="0.25">
      <c r="A220" t="s">
        <v>123</v>
      </c>
      <c r="B220">
        <v>18964</v>
      </c>
      <c r="C220" s="2" t="s">
        <v>131</v>
      </c>
      <c r="D220" s="1">
        <f t="shared" si="12"/>
        <v>8153.3</v>
      </c>
      <c r="E220" s="1">
        <f t="shared" si="13"/>
        <v>295.61999999999995</v>
      </c>
      <c r="F220" s="1">
        <f t="shared" si="14"/>
        <v>8448.92</v>
      </c>
      <c r="G220" s="1">
        <f t="shared" si="15"/>
        <v>0.84489199999999998</v>
      </c>
      <c r="H220" s="6">
        <v>37</v>
      </c>
      <c r="I220" s="6">
        <v>112</v>
      </c>
      <c r="J220" s="6">
        <v>205</v>
      </c>
      <c r="K220" s="6">
        <v>4.8</v>
      </c>
      <c r="L220">
        <v>43</v>
      </c>
      <c r="M220">
        <v>2</v>
      </c>
      <c r="N220">
        <v>381</v>
      </c>
      <c r="O220">
        <v>570</v>
      </c>
      <c r="P220">
        <v>12</v>
      </c>
      <c r="Q220">
        <v>90</v>
      </c>
      <c r="R220">
        <v>50</v>
      </c>
      <c r="S220">
        <v>170</v>
      </c>
      <c r="T220">
        <v>44</v>
      </c>
      <c r="U220">
        <v>2</v>
      </c>
      <c r="V220">
        <v>12</v>
      </c>
      <c r="W220">
        <v>580</v>
      </c>
      <c r="X220">
        <v>91</v>
      </c>
      <c r="Y220">
        <v>504</v>
      </c>
      <c r="Z220">
        <v>1010</v>
      </c>
      <c r="AA220">
        <v>45</v>
      </c>
      <c r="AC220">
        <v>0.6</v>
      </c>
      <c r="AD220">
        <v>23</v>
      </c>
      <c r="AE220">
        <v>2.2999999999999998</v>
      </c>
      <c r="AF220">
        <v>0.7</v>
      </c>
      <c r="AG220">
        <v>1007</v>
      </c>
      <c r="AH220">
        <v>2.7</v>
      </c>
      <c r="AI220">
        <v>2510</v>
      </c>
      <c r="AJ220">
        <v>3360</v>
      </c>
      <c r="AK220">
        <v>453</v>
      </c>
      <c r="AL220">
        <v>1570</v>
      </c>
      <c r="AM220">
        <v>215</v>
      </c>
      <c r="AN220">
        <v>45.3</v>
      </c>
      <c r="AO220">
        <v>98.8</v>
      </c>
      <c r="AP220">
        <v>9.6</v>
      </c>
      <c r="AQ220">
        <v>34.6</v>
      </c>
      <c r="AR220">
        <v>4.3</v>
      </c>
      <c r="AS220">
        <v>8.5</v>
      </c>
      <c r="AT220">
        <v>0.83</v>
      </c>
      <c r="AU220">
        <v>4.4000000000000004</v>
      </c>
      <c r="AV220">
        <v>0.59</v>
      </c>
      <c r="AW220">
        <v>10.8</v>
      </c>
      <c r="AX220">
        <v>21.8</v>
      </c>
      <c r="AY220">
        <v>3</v>
      </c>
    </row>
    <row r="221" spans="1:52" x14ac:dyDescent="0.25">
      <c r="A221" t="s">
        <v>123</v>
      </c>
      <c r="B221">
        <v>18964</v>
      </c>
      <c r="C221" s="2" t="s">
        <v>132</v>
      </c>
      <c r="D221" s="1">
        <f t="shared" si="12"/>
        <v>4347.1000000000004</v>
      </c>
      <c r="E221" s="1">
        <f t="shared" si="13"/>
        <v>180.27</v>
      </c>
      <c r="F221" s="1">
        <f t="shared" si="14"/>
        <v>4527.3700000000008</v>
      </c>
      <c r="G221" s="1">
        <f t="shared" si="15"/>
        <v>0.45273700000000006</v>
      </c>
      <c r="H221" s="6">
        <v>51</v>
      </c>
      <c r="I221" s="6">
        <v>72</v>
      </c>
      <c r="J221" s="6">
        <v>123</v>
      </c>
      <c r="K221" s="6">
        <v>4.3</v>
      </c>
      <c r="L221">
        <v>30</v>
      </c>
      <c r="M221">
        <v>3</v>
      </c>
      <c r="N221">
        <v>253</v>
      </c>
      <c r="O221">
        <v>400</v>
      </c>
      <c r="P221">
        <v>10</v>
      </c>
      <c r="Q221">
        <v>60</v>
      </c>
      <c r="R221">
        <v>40</v>
      </c>
      <c r="S221">
        <v>160</v>
      </c>
      <c r="T221">
        <v>34</v>
      </c>
      <c r="U221">
        <v>2</v>
      </c>
      <c r="V221">
        <v>79</v>
      </c>
      <c r="W221">
        <v>309</v>
      </c>
      <c r="X221">
        <v>60</v>
      </c>
      <c r="Y221">
        <v>427</v>
      </c>
      <c r="Z221">
        <v>645</v>
      </c>
      <c r="AA221">
        <v>28</v>
      </c>
      <c r="AC221">
        <v>0.4</v>
      </c>
      <c r="AD221">
        <v>16</v>
      </c>
      <c r="AE221">
        <v>3.5</v>
      </c>
      <c r="AF221">
        <v>3.7</v>
      </c>
      <c r="AG221">
        <v>843</v>
      </c>
      <c r="AH221">
        <v>1.5</v>
      </c>
      <c r="AI221">
        <v>1350</v>
      </c>
      <c r="AJ221">
        <v>1810</v>
      </c>
      <c r="AK221">
        <v>243</v>
      </c>
      <c r="AL221">
        <v>813</v>
      </c>
      <c r="AM221">
        <v>108</v>
      </c>
      <c r="AN221">
        <v>23.1</v>
      </c>
      <c r="AO221">
        <v>50.5</v>
      </c>
      <c r="AP221">
        <v>5.0999999999999996</v>
      </c>
      <c r="AQ221">
        <v>20.399999999999999</v>
      </c>
      <c r="AR221">
        <v>2.9</v>
      </c>
      <c r="AS221">
        <v>6.3</v>
      </c>
      <c r="AT221">
        <v>0.7</v>
      </c>
      <c r="AU221">
        <v>3.8</v>
      </c>
      <c r="AV221">
        <v>0.56999999999999995</v>
      </c>
      <c r="AW221">
        <v>11.3</v>
      </c>
      <c r="AX221">
        <v>14.4</v>
      </c>
      <c r="AY221">
        <v>121</v>
      </c>
      <c r="AZ221">
        <v>0.4</v>
      </c>
    </row>
    <row r="222" spans="1:52" x14ac:dyDescent="0.25">
      <c r="A222" t="s">
        <v>123</v>
      </c>
      <c r="B222">
        <v>18964</v>
      </c>
      <c r="C222" s="2" t="s">
        <v>133</v>
      </c>
      <c r="D222" s="1">
        <f t="shared" si="12"/>
        <v>4219.2</v>
      </c>
      <c r="E222" s="1">
        <f t="shared" si="13"/>
        <v>175.24999999999997</v>
      </c>
      <c r="F222" s="1">
        <f t="shared" si="14"/>
        <v>4394.45</v>
      </c>
      <c r="G222" s="1">
        <f t="shared" si="15"/>
        <v>0.43944499999999997</v>
      </c>
      <c r="H222" s="6">
        <v>52</v>
      </c>
      <c r="I222" s="6">
        <v>66</v>
      </c>
      <c r="J222" s="6">
        <v>117</v>
      </c>
      <c r="K222" s="6">
        <v>4.3</v>
      </c>
      <c r="L222">
        <v>29</v>
      </c>
      <c r="M222">
        <v>3</v>
      </c>
      <c r="N222">
        <v>257</v>
      </c>
      <c r="O222">
        <v>380</v>
      </c>
      <c r="P222">
        <v>10</v>
      </c>
      <c r="Q222">
        <v>70</v>
      </c>
      <c r="R222">
        <v>40</v>
      </c>
      <c r="S222">
        <v>120</v>
      </c>
      <c r="T222">
        <v>33</v>
      </c>
      <c r="U222">
        <v>2</v>
      </c>
      <c r="V222">
        <v>75</v>
      </c>
      <c r="W222">
        <v>305</v>
      </c>
      <c r="X222">
        <v>59</v>
      </c>
      <c r="Y222">
        <v>474</v>
      </c>
      <c r="Z222">
        <v>698</v>
      </c>
      <c r="AA222">
        <v>25</v>
      </c>
      <c r="AC222">
        <v>0.3</v>
      </c>
      <c r="AD222">
        <v>16</v>
      </c>
      <c r="AE222">
        <v>3.4</v>
      </c>
      <c r="AF222">
        <v>3.6</v>
      </c>
      <c r="AG222">
        <v>864</v>
      </c>
      <c r="AH222">
        <v>1.4</v>
      </c>
      <c r="AI222">
        <v>1300</v>
      </c>
      <c r="AJ222">
        <v>1760</v>
      </c>
      <c r="AK222">
        <v>237</v>
      </c>
      <c r="AL222">
        <v>793</v>
      </c>
      <c r="AM222">
        <v>107</v>
      </c>
      <c r="AN222">
        <v>22.2</v>
      </c>
      <c r="AO222">
        <v>48.6</v>
      </c>
      <c r="AP222">
        <v>5</v>
      </c>
      <c r="AQ222">
        <v>19.899999999999999</v>
      </c>
      <c r="AR222">
        <v>2.7</v>
      </c>
      <c r="AS222">
        <v>6.2</v>
      </c>
      <c r="AT222">
        <v>0.65</v>
      </c>
      <c r="AU222">
        <v>3.7</v>
      </c>
      <c r="AV222">
        <v>0.5</v>
      </c>
      <c r="AW222">
        <v>10.7</v>
      </c>
      <c r="AX222">
        <v>13.4</v>
      </c>
      <c r="AY222">
        <v>5</v>
      </c>
      <c r="AZ222">
        <v>0.4</v>
      </c>
    </row>
    <row r="223" spans="1:52" x14ac:dyDescent="0.25">
      <c r="A223" t="s">
        <v>123</v>
      </c>
      <c r="B223">
        <v>18964</v>
      </c>
      <c r="C223" s="2">
        <v>468295</v>
      </c>
      <c r="D223" s="1">
        <f t="shared" si="12"/>
        <v>3568.45</v>
      </c>
      <c r="E223" s="1">
        <f t="shared" si="13"/>
        <v>133.35000000000002</v>
      </c>
      <c r="F223" s="1">
        <f t="shared" si="14"/>
        <v>3701.7999999999997</v>
      </c>
      <c r="G223" s="1">
        <f t="shared" si="15"/>
        <v>0.37017999999999995</v>
      </c>
      <c r="I223" s="6">
        <v>9</v>
      </c>
      <c r="J223" s="6">
        <v>21.6</v>
      </c>
      <c r="K223" s="6">
        <v>2.5</v>
      </c>
      <c r="L223">
        <v>39</v>
      </c>
      <c r="M223">
        <v>2</v>
      </c>
      <c r="N223">
        <v>200</v>
      </c>
      <c r="O223">
        <v>100</v>
      </c>
      <c r="P223">
        <v>27</v>
      </c>
      <c r="Q223">
        <v>50</v>
      </c>
      <c r="R223">
        <v>30</v>
      </c>
      <c r="S223">
        <v>180</v>
      </c>
      <c r="T223">
        <v>25</v>
      </c>
      <c r="U223">
        <v>1</v>
      </c>
      <c r="V223">
        <v>84</v>
      </c>
      <c r="W223">
        <v>727</v>
      </c>
      <c r="X223">
        <v>50</v>
      </c>
      <c r="Y223">
        <v>281</v>
      </c>
      <c r="Z223">
        <v>199</v>
      </c>
      <c r="AD223">
        <v>1</v>
      </c>
      <c r="AF223">
        <v>3.9</v>
      </c>
      <c r="AG223">
        <v>6052</v>
      </c>
      <c r="AI223">
        <v>1250</v>
      </c>
      <c r="AJ223">
        <v>1700</v>
      </c>
      <c r="AK223">
        <v>151</v>
      </c>
      <c r="AL223">
        <v>423</v>
      </c>
      <c r="AM223">
        <v>37.200000000000003</v>
      </c>
      <c r="AN223">
        <v>7.25</v>
      </c>
      <c r="AO223">
        <v>18.899999999999999</v>
      </c>
      <c r="AP223">
        <v>2.2000000000000002</v>
      </c>
      <c r="AQ223">
        <v>10.6</v>
      </c>
      <c r="AR223">
        <v>1.9</v>
      </c>
      <c r="AS223">
        <v>5.0999999999999996</v>
      </c>
      <c r="AT223">
        <v>0.67</v>
      </c>
      <c r="AU223">
        <v>4.3</v>
      </c>
      <c r="AV223">
        <v>0.68</v>
      </c>
      <c r="AW223">
        <v>6.9</v>
      </c>
      <c r="AX223">
        <v>1.7</v>
      </c>
      <c r="AY223">
        <v>1</v>
      </c>
      <c r="AZ223">
        <v>0.4</v>
      </c>
    </row>
    <row r="224" spans="1:52" x14ac:dyDescent="0.25">
      <c r="A224" t="s">
        <v>123</v>
      </c>
      <c r="B224">
        <v>18964</v>
      </c>
      <c r="C224" s="2">
        <v>468231</v>
      </c>
      <c r="D224" s="1">
        <f t="shared" si="12"/>
        <v>1384.0800000000002</v>
      </c>
      <c r="E224" s="1">
        <f t="shared" si="13"/>
        <v>80.05</v>
      </c>
      <c r="F224" s="1">
        <f t="shared" si="14"/>
        <v>1464.13</v>
      </c>
      <c r="G224" s="1">
        <f t="shared" si="15"/>
        <v>0.14641300000000002</v>
      </c>
      <c r="I224" s="6">
        <v>10</v>
      </c>
      <c r="J224" s="6">
        <v>13.5</v>
      </c>
      <c r="K224" s="6">
        <v>1.6</v>
      </c>
      <c r="L224">
        <v>31</v>
      </c>
      <c r="M224">
        <v>2</v>
      </c>
      <c r="N224">
        <v>196</v>
      </c>
      <c r="O224">
        <v>150</v>
      </c>
      <c r="P224">
        <v>31</v>
      </c>
      <c r="Q224">
        <v>80</v>
      </c>
      <c r="R224">
        <v>50</v>
      </c>
      <c r="S224">
        <v>90</v>
      </c>
      <c r="T224">
        <v>23</v>
      </c>
      <c r="U224">
        <v>2</v>
      </c>
      <c r="V224">
        <v>102</v>
      </c>
      <c r="W224">
        <v>256</v>
      </c>
      <c r="X224">
        <v>27</v>
      </c>
      <c r="Y224">
        <v>268</v>
      </c>
      <c r="Z224">
        <v>40</v>
      </c>
      <c r="AA224">
        <v>2</v>
      </c>
      <c r="AD224">
        <v>2</v>
      </c>
      <c r="AF224">
        <v>3.5</v>
      </c>
      <c r="AG224">
        <v>1413</v>
      </c>
      <c r="AI224">
        <v>480</v>
      </c>
      <c r="AJ224">
        <v>668</v>
      </c>
      <c r="AK224">
        <v>57.7</v>
      </c>
      <c r="AL224">
        <v>161</v>
      </c>
      <c r="AM224">
        <v>14.4</v>
      </c>
      <c r="AN224">
        <v>2.98</v>
      </c>
      <c r="AO224">
        <v>7.9</v>
      </c>
      <c r="AP224">
        <v>1</v>
      </c>
      <c r="AQ224">
        <v>5.5</v>
      </c>
      <c r="AR224">
        <v>1</v>
      </c>
      <c r="AS224">
        <v>3</v>
      </c>
      <c r="AT224">
        <v>0.41</v>
      </c>
      <c r="AU224">
        <v>2.8</v>
      </c>
      <c r="AV224">
        <v>0.44</v>
      </c>
      <c r="AW224">
        <v>7.4</v>
      </c>
      <c r="AX224">
        <v>0.9</v>
      </c>
      <c r="AY224">
        <v>1</v>
      </c>
      <c r="AZ224">
        <v>0.4</v>
      </c>
    </row>
    <row r="225" spans="1:52" x14ac:dyDescent="0.25">
      <c r="A225" t="s">
        <v>123</v>
      </c>
      <c r="B225">
        <v>18964</v>
      </c>
      <c r="C225" s="2">
        <v>468911</v>
      </c>
      <c r="D225" s="1">
        <f t="shared" si="12"/>
        <v>945.81999999999994</v>
      </c>
      <c r="E225" s="1">
        <f t="shared" si="13"/>
        <v>92.970000000000027</v>
      </c>
      <c r="F225" s="1">
        <f t="shared" si="14"/>
        <v>1038.79</v>
      </c>
      <c r="G225" s="1">
        <f t="shared" si="15"/>
        <v>0.103879</v>
      </c>
      <c r="I225" s="6">
        <v>7</v>
      </c>
      <c r="J225" s="6">
        <v>8.6999999999999993</v>
      </c>
      <c r="K225" s="6">
        <v>1.1000000000000001</v>
      </c>
      <c r="L225">
        <v>36</v>
      </c>
      <c r="M225">
        <v>2</v>
      </c>
      <c r="N225">
        <v>239</v>
      </c>
      <c r="O225">
        <v>140</v>
      </c>
      <c r="P225">
        <v>33</v>
      </c>
      <c r="Q225">
        <v>90</v>
      </c>
      <c r="R225">
        <v>60</v>
      </c>
      <c r="S225">
        <v>100</v>
      </c>
      <c r="T225">
        <v>23</v>
      </c>
      <c r="U225">
        <v>2</v>
      </c>
      <c r="V225">
        <v>76</v>
      </c>
      <c r="W225">
        <v>235</v>
      </c>
      <c r="X225">
        <v>32</v>
      </c>
      <c r="Y225">
        <v>284</v>
      </c>
      <c r="Z225">
        <v>35</v>
      </c>
      <c r="AD225">
        <v>1</v>
      </c>
      <c r="AE225">
        <v>0.5</v>
      </c>
      <c r="AF225">
        <v>6.3</v>
      </c>
      <c r="AG225">
        <v>898</v>
      </c>
      <c r="AI225">
        <v>321</v>
      </c>
      <c r="AJ225">
        <v>453</v>
      </c>
      <c r="AK225">
        <v>39.4</v>
      </c>
      <c r="AL225">
        <v>117</v>
      </c>
      <c r="AM225">
        <v>12.8</v>
      </c>
      <c r="AN225">
        <v>2.62</v>
      </c>
      <c r="AO225">
        <v>8.4</v>
      </c>
      <c r="AP225">
        <v>1.2</v>
      </c>
      <c r="AQ225">
        <v>6.2</v>
      </c>
      <c r="AR225">
        <v>1.2</v>
      </c>
      <c r="AS225">
        <v>3.5</v>
      </c>
      <c r="AT225">
        <v>0.51</v>
      </c>
      <c r="AU225">
        <v>3.4</v>
      </c>
      <c r="AV225">
        <v>0.56000000000000005</v>
      </c>
      <c r="AW225">
        <v>7.3</v>
      </c>
      <c r="AX225">
        <v>0.9</v>
      </c>
      <c r="AY225">
        <v>1</v>
      </c>
      <c r="AZ225">
        <v>0.3</v>
      </c>
    </row>
    <row r="226" spans="1:52" x14ac:dyDescent="0.25">
      <c r="A226" t="s">
        <v>123</v>
      </c>
      <c r="B226">
        <v>18964</v>
      </c>
      <c r="C226" s="2">
        <v>468801</v>
      </c>
      <c r="D226" s="1">
        <f t="shared" si="12"/>
        <v>716.43000000000006</v>
      </c>
      <c r="E226" s="1">
        <f t="shared" si="13"/>
        <v>89.09999999999998</v>
      </c>
      <c r="F226" s="1">
        <f t="shared" si="14"/>
        <v>805.53000000000009</v>
      </c>
      <c r="G226" s="1">
        <f t="shared" si="15"/>
        <v>8.0553000000000013E-2</v>
      </c>
      <c r="J226" s="6">
        <v>8.1999999999999993</v>
      </c>
      <c r="K226" s="6">
        <v>0.9</v>
      </c>
      <c r="L226">
        <v>39</v>
      </c>
      <c r="M226">
        <v>1</v>
      </c>
      <c r="N226">
        <v>244</v>
      </c>
      <c r="O226">
        <v>130</v>
      </c>
      <c r="P226">
        <v>42</v>
      </c>
      <c r="Q226">
        <v>80</v>
      </c>
      <c r="R226">
        <v>60</v>
      </c>
      <c r="S226">
        <v>100</v>
      </c>
      <c r="T226">
        <v>18</v>
      </c>
      <c r="U226">
        <v>2</v>
      </c>
      <c r="V226">
        <v>56</v>
      </c>
      <c r="W226">
        <v>214</v>
      </c>
      <c r="X226">
        <v>29</v>
      </c>
      <c r="Y226">
        <v>165</v>
      </c>
      <c r="Z226">
        <v>71</v>
      </c>
      <c r="AA226">
        <v>2</v>
      </c>
      <c r="AD226">
        <v>2</v>
      </c>
      <c r="AF226">
        <v>2.4</v>
      </c>
      <c r="AG226">
        <v>2825</v>
      </c>
      <c r="AI226">
        <v>250</v>
      </c>
      <c r="AJ226">
        <v>340</v>
      </c>
      <c r="AK226">
        <v>29.6</v>
      </c>
      <c r="AL226">
        <v>85.7</v>
      </c>
      <c r="AM226">
        <v>9.3000000000000007</v>
      </c>
      <c r="AN226">
        <v>1.83</v>
      </c>
      <c r="AO226">
        <v>6.3</v>
      </c>
      <c r="AP226">
        <v>0.9</v>
      </c>
      <c r="AQ226">
        <v>5.7</v>
      </c>
      <c r="AR226">
        <v>1.1000000000000001</v>
      </c>
      <c r="AS226">
        <v>3.1</v>
      </c>
      <c r="AT226">
        <v>0.44</v>
      </c>
      <c r="AU226">
        <v>3.1</v>
      </c>
      <c r="AV226">
        <v>0.46</v>
      </c>
      <c r="AW226">
        <v>4.3</v>
      </c>
      <c r="AX226">
        <v>0.5</v>
      </c>
      <c r="AY226">
        <v>1</v>
      </c>
      <c r="AZ226">
        <v>0.3</v>
      </c>
    </row>
    <row r="227" spans="1:52" x14ac:dyDescent="0.25">
      <c r="A227" t="s">
        <v>123</v>
      </c>
      <c r="B227">
        <v>18964</v>
      </c>
      <c r="C227" s="2">
        <v>468772</v>
      </c>
      <c r="D227" s="1">
        <f t="shared" si="12"/>
        <v>617.84</v>
      </c>
      <c r="E227" s="1">
        <f t="shared" si="13"/>
        <v>69.690000000000012</v>
      </c>
      <c r="F227" s="1">
        <f t="shared" si="14"/>
        <v>687.53000000000009</v>
      </c>
      <c r="G227" s="1">
        <f t="shared" si="15"/>
        <v>6.8753000000000009E-2</v>
      </c>
      <c r="I227" s="6">
        <v>10</v>
      </c>
      <c r="J227" s="6">
        <v>11.5</v>
      </c>
      <c r="K227" s="6">
        <v>1.7</v>
      </c>
      <c r="L227">
        <v>29</v>
      </c>
      <c r="M227">
        <v>2</v>
      </c>
      <c r="N227">
        <v>188</v>
      </c>
      <c r="O227">
        <v>120</v>
      </c>
      <c r="P227">
        <v>29</v>
      </c>
      <c r="Q227">
        <v>60</v>
      </c>
      <c r="R227">
        <v>40</v>
      </c>
      <c r="S227">
        <v>130</v>
      </c>
      <c r="T227">
        <v>21</v>
      </c>
      <c r="U227">
        <v>2</v>
      </c>
      <c r="V227">
        <v>92</v>
      </c>
      <c r="W227">
        <v>337</v>
      </c>
      <c r="X227">
        <v>23</v>
      </c>
      <c r="Y227">
        <v>221</v>
      </c>
      <c r="Z227">
        <v>51</v>
      </c>
      <c r="AD227">
        <v>2</v>
      </c>
      <c r="AF227">
        <v>3.8</v>
      </c>
      <c r="AG227">
        <v>1342</v>
      </c>
      <c r="AI227">
        <v>202</v>
      </c>
      <c r="AJ227">
        <v>301</v>
      </c>
      <c r="AK227">
        <v>25.8</v>
      </c>
      <c r="AL227">
        <v>78.5</v>
      </c>
      <c r="AM227">
        <v>8.6999999999999993</v>
      </c>
      <c r="AN227">
        <v>1.84</v>
      </c>
      <c r="AO227">
        <v>5.7</v>
      </c>
      <c r="AP227">
        <v>0.8</v>
      </c>
      <c r="AQ227">
        <v>4.5</v>
      </c>
      <c r="AR227">
        <v>0.9</v>
      </c>
      <c r="AS227">
        <v>2.5</v>
      </c>
      <c r="AT227">
        <v>0.39</v>
      </c>
      <c r="AU227">
        <v>2.5</v>
      </c>
      <c r="AV227">
        <v>0.4</v>
      </c>
      <c r="AW227">
        <v>5.9</v>
      </c>
      <c r="AX227">
        <v>1.1000000000000001</v>
      </c>
      <c r="AY227">
        <v>2</v>
      </c>
      <c r="AZ227">
        <v>0.3</v>
      </c>
    </row>
    <row r="228" spans="1:52" x14ac:dyDescent="0.25">
      <c r="A228" t="s">
        <v>123</v>
      </c>
      <c r="B228">
        <v>18964</v>
      </c>
      <c r="C228" s="2">
        <v>468926</v>
      </c>
      <c r="D228" s="1">
        <f t="shared" si="12"/>
        <v>592.54000000000008</v>
      </c>
      <c r="E228" s="1">
        <f t="shared" si="13"/>
        <v>85.72</v>
      </c>
      <c r="F228" s="1">
        <f t="shared" si="14"/>
        <v>678.2600000000001</v>
      </c>
      <c r="G228" s="1">
        <f t="shared" si="15"/>
        <v>6.7826000000000011E-2</v>
      </c>
      <c r="I228" s="6">
        <v>8</v>
      </c>
      <c r="J228" s="6">
        <v>8.6</v>
      </c>
      <c r="K228" s="6">
        <v>1.2</v>
      </c>
      <c r="L228">
        <v>33</v>
      </c>
      <c r="M228">
        <v>2</v>
      </c>
      <c r="N228">
        <v>242</v>
      </c>
      <c r="O228">
        <v>110</v>
      </c>
      <c r="P228">
        <v>33</v>
      </c>
      <c r="Q228">
        <v>70</v>
      </c>
      <c r="R228">
        <v>40</v>
      </c>
      <c r="S228">
        <v>110</v>
      </c>
      <c r="T228">
        <v>21</v>
      </c>
      <c r="U228">
        <v>1</v>
      </c>
      <c r="V228">
        <v>77</v>
      </c>
      <c r="W228">
        <v>269</v>
      </c>
      <c r="X228">
        <v>30</v>
      </c>
      <c r="Y228">
        <v>306</v>
      </c>
      <c r="Z228">
        <v>51</v>
      </c>
      <c r="AD228">
        <v>1</v>
      </c>
      <c r="AF228">
        <v>3.3</v>
      </c>
      <c r="AG228">
        <v>1236</v>
      </c>
      <c r="AI228">
        <v>193</v>
      </c>
      <c r="AJ228">
        <v>287</v>
      </c>
      <c r="AK228">
        <v>25.3</v>
      </c>
      <c r="AL228">
        <v>75.900000000000006</v>
      </c>
      <c r="AM228">
        <v>9.5</v>
      </c>
      <c r="AN228">
        <v>1.84</v>
      </c>
      <c r="AO228">
        <v>7</v>
      </c>
      <c r="AP228">
        <v>1</v>
      </c>
      <c r="AQ228">
        <v>5.9</v>
      </c>
      <c r="AR228">
        <v>1.1000000000000001</v>
      </c>
      <c r="AS228">
        <v>3.4</v>
      </c>
      <c r="AT228">
        <v>0.5</v>
      </c>
      <c r="AU228">
        <v>3.3</v>
      </c>
      <c r="AV228">
        <v>0.52</v>
      </c>
      <c r="AW228">
        <v>7.9</v>
      </c>
      <c r="AX228">
        <v>0.9</v>
      </c>
      <c r="AY228">
        <v>1</v>
      </c>
      <c r="AZ228">
        <v>0.3</v>
      </c>
    </row>
    <row r="229" spans="1:52" x14ac:dyDescent="0.25">
      <c r="A229" t="s">
        <v>123</v>
      </c>
      <c r="B229">
        <v>18964</v>
      </c>
      <c r="C229" s="2">
        <v>468251</v>
      </c>
      <c r="D229" s="1">
        <f t="shared" si="12"/>
        <v>531.1</v>
      </c>
      <c r="E229" s="1">
        <f t="shared" si="13"/>
        <v>90.910000000000011</v>
      </c>
      <c r="F229" s="1">
        <f t="shared" si="14"/>
        <v>622.01</v>
      </c>
      <c r="G229" s="1">
        <f t="shared" si="15"/>
        <v>6.2200999999999999E-2</v>
      </c>
      <c r="I229" s="6">
        <v>7</v>
      </c>
      <c r="J229" s="6">
        <v>12.6</v>
      </c>
      <c r="K229" s="6">
        <v>2.1</v>
      </c>
      <c r="L229">
        <v>30</v>
      </c>
      <c r="M229">
        <v>3</v>
      </c>
      <c r="N229">
        <v>172</v>
      </c>
      <c r="O229">
        <v>100</v>
      </c>
      <c r="P229">
        <v>20</v>
      </c>
      <c r="Q229">
        <v>40</v>
      </c>
      <c r="R229">
        <v>20</v>
      </c>
      <c r="S229">
        <v>40</v>
      </c>
      <c r="T229">
        <v>20</v>
      </c>
      <c r="U229">
        <v>2</v>
      </c>
      <c r="V229">
        <v>104</v>
      </c>
      <c r="W229">
        <v>255</v>
      </c>
      <c r="X229">
        <v>35</v>
      </c>
      <c r="Y229">
        <v>469</v>
      </c>
      <c r="Z229">
        <v>39</v>
      </c>
      <c r="AD229">
        <v>1</v>
      </c>
      <c r="AF229">
        <v>3.2</v>
      </c>
      <c r="AG229">
        <v>1171</v>
      </c>
      <c r="AI229">
        <v>165</v>
      </c>
      <c r="AJ229">
        <v>256</v>
      </c>
      <c r="AK229">
        <v>23.3</v>
      </c>
      <c r="AL229">
        <v>74.400000000000006</v>
      </c>
      <c r="AM229">
        <v>10.3</v>
      </c>
      <c r="AN229">
        <v>2.1</v>
      </c>
      <c r="AO229">
        <v>7.9</v>
      </c>
      <c r="AP229">
        <v>1.1000000000000001</v>
      </c>
      <c r="AQ229">
        <v>6.7</v>
      </c>
      <c r="AR229">
        <v>1.3</v>
      </c>
      <c r="AS229">
        <v>3.8</v>
      </c>
      <c r="AT229">
        <v>0.56000000000000005</v>
      </c>
      <c r="AU229">
        <v>3.9</v>
      </c>
      <c r="AV229">
        <v>0.65</v>
      </c>
      <c r="AW229">
        <v>11.6</v>
      </c>
      <c r="AX229">
        <v>1.1000000000000001</v>
      </c>
      <c r="AY229">
        <v>8</v>
      </c>
      <c r="AZ229">
        <v>0.4</v>
      </c>
    </row>
    <row r="230" spans="1:52" x14ac:dyDescent="0.25">
      <c r="A230" t="s">
        <v>123</v>
      </c>
      <c r="B230">
        <v>18964</v>
      </c>
      <c r="C230" s="2">
        <v>468253</v>
      </c>
      <c r="D230" s="1">
        <f t="shared" si="12"/>
        <v>508</v>
      </c>
      <c r="E230" s="1">
        <f t="shared" si="13"/>
        <v>85.390000000000015</v>
      </c>
      <c r="F230" s="1">
        <f t="shared" si="14"/>
        <v>593.39</v>
      </c>
      <c r="G230" s="1">
        <f t="shared" si="15"/>
        <v>5.9338999999999996E-2</v>
      </c>
      <c r="I230" s="6">
        <v>7</v>
      </c>
      <c r="J230" s="6">
        <v>13.6</v>
      </c>
      <c r="K230" s="6">
        <v>2.4</v>
      </c>
      <c r="L230">
        <v>28</v>
      </c>
      <c r="M230">
        <v>2</v>
      </c>
      <c r="N230">
        <v>179</v>
      </c>
      <c r="O230">
        <v>120</v>
      </c>
      <c r="P230">
        <v>24</v>
      </c>
      <c r="Q230">
        <v>50</v>
      </c>
      <c r="R230">
        <v>30</v>
      </c>
      <c r="T230">
        <v>18</v>
      </c>
      <c r="U230">
        <v>1</v>
      </c>
      <c r="V230">
        <v>108</v>
      </c>
      <c r="W230">
        <v>265</v>
      </c>
      <c r="X230">
        <v>33</v>
      </c>
      <c r="Y230">
        <v>579</v>
      </c>
      <c r="Z230">
        <v>52</v>
      </c>
      <c r="AD230">
        <v>1</v>
      </c>
      <c r="AF230">
        <v>3.9</v>
      </c>
      <c r="AG230">
        <v>907</v>
      </c>
      <c r="AI230">
        <v>161</v>
      </c>
      <c r="AJ230">
        <v>242</v>
      </c>
      <c r="AK230">
        <v>22.4</v>
      </c>
      <c r="AL230">
        <v>71</v>
      </c>
      <c r="AM230">
        <v>9.6</v>
      </c>
      <c r="AN230">
        <v>2</v>
      </c>
      <c r="AO230">
        <v>7.2</v>
      </c>
      <c r="AP230">
        <v>1</v>
      </c>
      <c r="AQ230">
        <v>6.3</v>
      </c>
      <c r="AR230">
        <v>1.2</v>
      </c>
      <c r="AS230">
        <v>3.7</v>
      </c>
      <c r="AT230">
        <v>0.54</v>
      </c>
      <c r="AU230">
        <v>3.8</v>
      </c>
      <c r="AV230">
        <v>0.65</v>
      </c>
      <c r="AW230">
        <v>14.6</v>
      </c>
      <c r="AX230">
        <v>1.4</v>
      </c>
      <c r="AY230">
        <v>2</v>
      </c>
      <c r="AZ230">
        <v>0.4</v>
      </c>
    </row>
    <row r="231" spans="1:52" x14ac:dyDescent="0.25">
      <c r="A231" t="s">
        <v>123</v>
      </c>
      <c r="B231">
        <v>18964</v>
      </c>
      <c r="C231" s="2">
        <v>468248</v>
      </c>
      <c r="D231" s="1">
        <f t="shared" si="12"/>
        <v>510.29999999999995</v>
      </c>
      <c r="E231" s="1">
        <f t="shared" si="13"/>
        <v>72.869999999999976</v>
      </c>
      <c r="F231" s="1">
        <f t="shared" si="14"/>
        <v>583.16999999999996</v>
      </c>
      <c r="G231" s="1">
        <f t="shared" si="15"/>
        <v>5.8316999999999994E-2</v>
      </c>
      <c r="I231" s="6">
        <v>13</v>
      </c>
      <c r="J231" s="6">
        <v>20.7</v>
      </c>
      <c r="K231" s="6">
        <v>2.6</v>
      </c>
      <c r="L231">
        <v>19</v>
      </c>
      <c r="M231">
        <v>3</v>
      </c>
      <c r="N231">
        <v>134</v>
      </c>
      <c r="O231">
        <v>70</v>
      </c>
      <c r="P231">
        <v>17</v>
      </c>
      <c r="Q231">
        <v>40</v>
      </c>
      <c r="R231">
        <v>30</v>
      </c>
      <c r="S231">
        <v>60</v>
      </c>
      <c r="T231">
        <v>22</v>
      </c>
      <c r="U231">
        <v>1</v>
      </c>
      <c r="V231">
        <v>104</v>
      </c>
      <c r="W231">
        <v>212</v>
      </c>
      <c r="X231">
        <v>30</v>
      </c>
      <c r="Y231">
        <v>389</v>
      </c>
      <c r="Z231">
        <v>27</v>
      </c>
      <c r="AA231">
        <v>3</v>
      </c>
      <c r="AD231">
        <v>1</v>
      </c>
      <c r="AF231">
        <v>4.3</v>
      </c>
      <c r="AG231">
        <v>913</v>
      </c>
      <c r="AI231">
        <v>154</v>
      </c>
      <c r="AJ231">
        <v>246</v>
      </c>
      <c r="AK231">
        <v>22.9</v>
      </c>
      <c r="AL231">
        <v>74.7</v>
      </c>
      <c r="AM231">
        <v>11</v>
      </c>
      <c r="AN231">
        <v>1.7</v>
      </c>
      <c r="AO231">
        <v>8</v>
      </c>
      <c r="AP231">
        <v>1.1000000000000001</v>
      </c>
      <c r="AQ231">
        <v>6</v>
      </c>
      <c r="AR231">
        <v>1.1000000000000001</v>
      </c>
      <c r="AS231">
        <v>3.3</v>
      </c>
      <c r="AT231">
        <v>0.49</v>
      </c>
      <c r="AU231">
        <v>3.3</v>
      </c>
      <c r="AV231">
        <v>0.57999999999999996</v>
      </c>
      <c r="AW231">
        <v>10</v>
      </c>
      <c r="AX231">
        <v>0.9</v>
      </c>
      <c r="AY231">
        <v>5</v>
      </c>
      <c r="AZ231">
        <v>0.5</v>
      </c>
    </row>
    <row r="232" spans="1:52" x14ac:dyDescent="0.25">
      <c r="A232" t="s">
        <v>123</v>
      </c>
      <c r="B232">
        <v>18964</v>
      </c>
      <c r="C232" s="2">
        <v>468901</v>
      </c>
      <c r="D232" s="1">
        <f t="shared" si="12"/>
        <v>498.71</v>
      </c>
      <c r="E232" s="1">
        <f t="shared" si="13"/>
        <v>81.11</v>
      </c>
      <c r="F232" s="1">
        <f t="shared" si="14"/>
        <v>579.81999999999994</v>
      </c>
      <c r="G232" s="1">
        <f t="shared" si="15"/>
        <v>5.7981999999999992E-2</v>
      </c>
      <c r="I232" s="6">
        <v>9</v>
      </c>
      <c r="J232" s="6">
        <v>9.1999999999999993</v>
      </c>
      <c r="K232" s="6">
        <v>1.3</v>
      </c>
      <c r="L232">
        <v>33</v>
      </c>
      <c r="M232">
        <v>2</v>
      </c>
      <c r="N232">
        <v>210</v>
      </c>
      <c r="O232">
        <v>140</v>
      </c>
      <c r="P232">
        <v>35</v>
      </c>
      <c r="Q232">
        <v>70</v>
      </c>
      <c r="R232">
        <v>50</v>
      </c>
      <c r="S232">
        <v>110</v>
      </c>
      <c r="T232">
        <v>19</v>
      </c>
      <c r="U232">
        <v>2</v>
      </c>
      <c r="V232">
        <v>65</v>
      </c>
      <c r="W232">
        <v>245</v>
      </c>
      <c r="X232">
        <v>28</v>
      </c>
      <c r="Y232">
        <v>179</v>
      </c>
      <c r="Z232">
        <v>47</v>
      </c>
      <c r="AA232">
        <v>4</v>
      </c>
      <c r="AD232">
        <v>2</v>
      </c>
      <c r="AF232">
        <v>3.4</v>
      </c>
      <c r="AG232">
        <v>2081</v>
      </c>
      <c r="AI232">
        <v>167</v>
      </c>
      <c r="AJ232">
        <v>236</v>
      </c>
      <c r="AK232">
        <v>21.4</v>
      </c>
      <c r="AL232">
        <v>64.3</v>
      </c>
      <c r="AM232">
        <v>8.3000000000000007</v>
      </c>
      <c r="AN232">
        <v>1.71</v>
      </c>
      <c r="AO232">
        <v>6.1</v>
      </c>
      <c r="AP232">
        <v>0.9</v>
      </c>
      <c r="AQ232">
        <v>5.3</v>
      </c>
      <c r="AR232">
        <v>1</v>
      </c>
      <c r="AS232">
        <v>3</v>
      </c>
      <c r="AT232">
        <v>0.45</v>
      </c>
      <c r="AU232">
        <v>2.9</v>
      </c>
      <c r="AV232">
        <v>0.46</v>
      </c>
      <c r="AW232">
        <v>4.5999999999999996</v>
      </c>
      <c r="AX232">
        <v>0.7</v>
      </c>
      <c r="AZ232">
        <v>0.3</v>
      </c>
    </row>
    <row r="233" spans="1:52" x14ac:dyDescent="0.25">
      <c r="A233" t="s">
        <v>123</v>
      </c>
      <c r="B233">
        <v>18964</v>
      </c>
      <c r="C233" s="2">
        <v>468910</v>
      </c>
      <c r="D233" s="1">
        <f t="shared" si="12"/>
        <v>480.5</v>
      </c>
      <c r="E233" s="1">
        <f t="shared" si="13"/>
        <v>86.37</v>
      </c>
      <c r="F233" s="1">
        <f t="shared" si="14"/>
        <v>566.87</v>
      </c>
      <c r="G233" s="1">
        <f t="shared" si="15"/>
        <v>5.6687000000000001E-2</v>
      </c>
      <c r="J233" s="6">
        <v>6</v>
      </c>
      <c r="K233" s="6">
        <v>0.8</v>
      </c>
      <c r="L233">
        <v>37</v>
      </c>
      <c r="M233">
        <v>2</v>
      </c>
      <c r="N233">
        <v>229</v>
      </c>
      <c r="O233">
        <v>210</v>
      </c>
      <c r="P233">
        <v>34</v>
      </c>
      <c r="Q233">
        <v>90</v>
      </c>
      <c r="R233">
        <v>50</v>
      </c>
      <c r="S233">
        <v>90</v>
      </c>
      <c r="T233">
        <v>19</v>
      </c>
      <c r="U233">
        <v>2</v>
      </c>
      <c r="V233">
        <v>37</v>
      </c>
      <c r="W233">
        <v>289</v>
      </c>
      <c r="X233">
        <v>29</v>
      </c>
      <c r="Y233">
        <v>264</v>
      </c>
      <c r="Z233">
        <v>32</v>
      </c>
      <c r="AA233">
        <v>3</v>
      </c>
      <c r="AD233">
        <v>1</v>
      </c>
      <c r="AE233">
        <v>0.5</v>
      </c>
      <c r="AF233">
        <v>4</v>
      </c>
      <c r="AG233">
        <v>943</v>
      </c>
      <c r="AI233">
        <v>155</v>
      </c>
      <c r="AJ233">
        <v>231</v>
      </c>
      <c r="AK233">
        <v>20.9</v>
      </c>
      <c r="AL233">
        <v>64</v>
      </c>
      <c r="AM233">
        <v>7.8</v>
      </c>
      <c r="AN233">
        <v>1.8</v>
      </c>
      <c r="AO233">
        <v>6</v>
      </c>
      <c r="AP233">
        <v>0.9</v>
      </c>
      <c r="AQ233">
        <v>5.2</v>
      </c>
      <c r="AR233">
        <v>1</v>
      </c>
      <c r="AS233">
        <v>3.1</v>
      </c>
      <c r="AT233">
        <v>0.47</v>
      </c>
      <c r="AU233">
        <v>3.2</v>
      </c>
      <c r="AV233">
        <v>0.5</v>
      </c>
      <c r="AW233">
        <v>6.4</v>
      </c>
      <c r="AX233">
        <v>0.8</v>
      </c>
      <c r="AY233">
        <v>1</v>
      </c>
      <c r="AZ233">
        <v>0.1</v>
      </c>
    </row>
    <row r="234" spans="1:52" x14ac:dyDescent="0.25">
      <c r="A234" t="s">
        <v>123</v>
      </c>
      <c r="B234">
        <v>18964</v>
      </c>
      <c r="C234" s="2">
        <v>468787</v>
      </c>
      <c r="D234" s="1">
        <f t="shared" si="12"/>
        <v>483.37999999999994</v>
      </c>
      <c r="E234" s="1">
        <f t="shared" si="13"/>
        <v>70.39</v>
      </c>
      <c r="F234" s="1">
        <f t="shared" si="14"/>
        <v>553.77</v>
      </c>
      <c r="G234" s="1">
        <f t="shared" si="15"/>
        <v>5.5376999999999996E-2</v>
      </c>
      <c r="I234" s="6">
        <v>8</v>
      </c>
      <c r="J234" s="6">
        <v>10.1</v>
      </c>
      <c r="K234" s="6">
        <v>1.5</v>
      </c>
      <c r="L234">
        <v>29</v>
      </c>
      <c r="M234">
        <v>2</v>
      </c>
      <c r="N234">
        <v>160</v>
      </c>
      <c r="O234">
        <v>170</v>
      </c>
      <c r="P234">
        <v>36</v>
      </c>
      <c r="Q234">
        <v>90</v>
      </c>
      <c r="R234">
        <v>90</v>
      </c>
      <c r="S234">
        <v>70</v>
      </c>
      <c r="T234">
        <v>18</v>
      </c>
      <c r="U234">
        <v>2</v>
      </c>
      <c r="V234">
        <v>63</v>
      </c>
      <c r="W234">
        <v>489</v>
      </c>
      <c r="X234">
        <v>23</v>
      </c>
      <c r="Y234">
        <v>189</v>
      </c>
      <c r="Z234">
        <v>62</v>
      </c>
      <c r="AD234">
        <v>1</v>
      </c>
      <c r="AF234">
        <v>3.1</v>
      </c>
      <c r="AG234">
        <v>3523</v>
      </c>
      <c r="AI234">
        <v>145</v>
      </c>
      <c r="AJ234">
        <v>230</v>
      </c>
      <c r="AK234">
        <v>22.8</v>
      </c>
      <c r="AL234">
        <v>73.099999999999994</v>
      </c>
      <c r="AM234">
        <v>9.9</v>
      </c>
      <c r="AN234">
        <v>2.58</v>
      </c>
      <c r="AO234">
        <v>6.7</v>
      </c>
      <c r="AP234">
        <v>0.9</v>
      </c>
      <c r="AQ234">
        <v>4.7</v>
      </c>
      <c r="AR234">
        <v>0.9</v>
      </c>
      <c r="AS234">
        <v>2.4</v>
      </c>
      <c r="AT234">
        <v>0.34</v>
      </c>
      <c r="AU234">
        <v>2.1</v>
      </c>
      <c r="AV234">
        <v>0.35</v>
      </c>
      <c r="AW234">
        <v>4.8</v>
      </c>
      <c r="AX234">
        <v>1.2</v>
      </c>
      <c r="AY234">
        <v>3</v>
      </c>
      <c r="AZ234">
        <v>0.3</v>
      </c>
    </row>
    <row r="235" spans="1:52" x14ac:dyDescent="0.25">
      <c r="A235" t="s">
        <v>123</v>
      </c>
      <c r="B235">
        <v>18964</v>
      </c>
      <c r="C235" s="2">
        <v>468795</v>
      </c>
      <c r="D235" s="1">
        <f t="shared" si="12"/>
        <v>452.54999999999995</v>
      </c>
      <c r="E235" s="1">
        <f t="shared" si="13"/>
        <v>101.10000000000001</v>
      </c>
      <c r="F235" s="1">
        <f t="shared" si="14"/>
        <v>553.65</v>
      </c>
      <c r="G235" s="1">
        <f t="shared" si="15"/>
        <v>5.5364999999999998E-2</v>
      </c>
      <c r="I235" s="6">
        <v>10</v>
      </c>
      <c r="J235" s="6">
        <v>9.8000000000000007</v>
      </c>
      <c r="K235" s="6">
        <v>1.6</v>
      </c>
      <c r="L235">
        <v>30</v>
      </c>
      <c r="M235">
        <v>3</v>
      </c>
      <c r="N235">
        <v>184</v>
      </c>
      <c r="O235">
        <v>110</v>
      </c>
      <c r="P235">
        <v>23</v>
      </c>
      <c r="Q235">
        <v>40</v>
      </c>
      <c r="R235">
        <v>40</v>
      </c>
      <c r="S235">
        <v>190</v>
      </c>
      <c r="T235">
        <v>21</v>
      </c>
      <c r="U235">
        <v>2</v>
      </c>
      <c r="V235">
        <v>98</v>
      </c>
      <c r="W235">
        <v>332</v>
      </c>
      <c r="X235">
        <v>42</v>
      </c>
      <c r="Y235">
        <v>432</v>
      </c>
      <c r="Z235">
        <v>30</v>
      </c>
      <c r="AD235">
        <v>2</v>
      </c>
      <c r="AF235">
        <v>3.5</v>
      </c>
      <c r="AG235">
        <v>1420</v>
      </c>
      <c r="AI235">
        <v>135</v>
      </c>
      <c r="AJ235">
        <v>218</v>
      </c>
      <c r="AK235">
        <v>20.6</v>
      </c>
      <c r="AL235">
        <v>66.900000000000006</v>
      </c>
      <c r="AM235">
        <v>9.9</v>
      </c>
      <c r="AN235">
        <v>2.15</v>
      </c>
      <c r="AO235">
        <v>8.1999999999999993</v>
      </c>
      <c r="AP235">
        <v>1.3</v>
      </c>
      <c r="AQ235">
        <v>7.8</v>
      </c>
      <c r="AR235">
        <v>1.5</v>
      </c>
      <c r="AS235">
        <v>4.5</v>
      </c>
      <c r="AT235">
        <v>0.67</v>
      </c>
      <c r="AU235">
        <v>4.4000000000000004</v>
      </c>
      <c r="AV235">
        <v>0.73</v>
      </c>
      <c r="AW235">
        <v>12.1</v>
      </c>
      <c r="AX235">
        <v>1.1000000000000001</v>
      </c>
      <c r="AY235">
        <v>9</v>
      </c>
      <c r="AZ235">
        <v>0.4</v>
      </c>
    </row>
    <row r="236" spans="1:52" x14ac:dyDescent="0.25">
      <c r="A236" t="s">
        <v>123</v>
      </c>
      <c r="B236">
        <v>18964</v>
      </c>
      <c r="C236" s="2">
        <v>468814</v>
      </c>
      <c r="D236" s="1">
        <f t="shared" si="12"/>
        <v>414.1</v>
      </c>
      <c r="E236" s="1">
        <f t="shared" si="13"/>
        <v>96.649999999999991</v>
      </c>
      <c r="F236" s="1">
        <f t="shared" si="14"/>
        <v>510.75</v>
      </c>
      <c r="G236" s="1">
        <f t="shared" si="15"/>
        <v>5.1075000000000002E-2</v>
      </c>
      <c r="H236" s="6">
        <v>5</v>
      </c>
      <c r="I236" s="6">
        <v>10</v>
      </c>
      <c r="J236" s="6">
        <v>8.9</v>
      </c>
      <c r="K236" s="6">
        <v>1.4</v>
      </c>
      <c r="L236">
        <v>34</v>
      </c>
      <c r="M236">
        <v>2</v>
      </c>
      <c r="N236">
        <v>210</v>
      </c>
      <c r="O236">
        <v>150</v>
      </c>
      <c r="P236">
        <v>34</v>
      </c>
      <c r="Q236">
        <v>70</v>
      </c>
      <c r="R236">
        <v>50</v>
      </c>
      <c r="S236">
        <v>70</v>
      </c>
      <c r="T236">
        <v>20</v>
      </c>
      <c r="U236">
        <v>2</v>
      </c>
      <c r="V236">
        <v>104</v>
      </c>
      <c r="W236">
        <v>152</v>
      </c>
      <c r="X236">
        <v>37</v>
      </c>
      <c r="Y236">
        <v>336</v>
      </c>
      <c r="Z236">
        <v>63</v>
      </c>
      <c r="AA236">
        <v>2</v>
      </c>
      <c r="AD236">
        <v>2</v>
      </c>
      <c r="AE236">
        <v>0.6</v>
      </c>
      <c r="AF236">
        <v>7.2</v>
      </c>
      <c r="AG236">
        <v>606</v>
      </c>
      <c r="AI236">
        <v>131</v>
      </c>
      <c r="AJ236">
        <v>196</v>
      </c>
      <c r="AK236">
        <v>18.3</v>
      </c>
      <c r="AL236">
        <v>58.3</v>
      </c>
      <c r="AM236">
        <v>8.5</v>
      </c>
      <c r="AN236">
        <v>2</v>
      </c>
      <c r="AO236">
        <v>6.9</v>
      </c>
      <c r="AP236">
        <v>1.1000000000000001</v>
      </c>
      <c r="AQ236">
        <v>6.8</v>
      </c>
      <c r="AR236">
        <v>1.4</v>
      </c>
      <c r="AS236">
        <v>4.0999999999999996</v>
      </c>
      <c r="AT236">
        <v>0.61</v>
      </c>
      <c r="AU236">
        <v>4.0999999999999996</v>
      </c>
      <c r="AV236">
        <v>0.64</v>
      </c>
      <c r="AW236">
        <v>9</v>
      </c>
      <c r="AX236">
        <v>0.9</v>
      </c>
      <c r="AY236">
        <v>9</v>
      </c>
      <c r="AZ236">
        <v>0.4</v>
      </c>
    </row>
    <row r="237" spans="1:52" x14ac:dyDescent="0.25">
      <c r="A237" t="s">
        <v>123</v>
      </c>
      <c r="B237">
        <v>18964</v>
      </c>
      <c r="C237" s="2">
        <v>468807</v>
      </c>
      <c r="D237" s="1">
        <f t="shared" si="12"/>
        <v>405.67</v>
      </c>
      <c r="E237" s="1">
        <f t="shared" si="13"/>
        <v>68.259999999999991</v>
      </c>
      <c r="F237" s="1">
        <f t="shared" si="14"/>
        <v>473.93</v>
      </c>
      <c r="G237" s="1">
        <f t="shared" si="15"/>
        <v>4.7392999999999998E-2</v>
      </c>
      <c r="I237" s="6">
        <v>11</v>
      </c>
      <c r="J237" s="6">
        <v>6.8</v>
      </c>
      <c r="K237" s="6">
        <v>1.6</v>
      </c>
      <c r="L237">
        <v>26</v>
      </c>
      <c r="M237">
        <v>2</v>
      </c>
      <c r="N237">
        <v>188</v>
      </c>
      <c r="O237">
        <v>140</v>
      </c>
      <c r="P237">
        <v>28</v>
      </c>
      <c r="Q237">
        <v>70</v>
      </c>
      <c r="R237">
        <v>40</v>
      </c>
      <c r="S237">
        <v>200</v>
      </c>
      <c r="T237">
        <v>21</v>
      </c>
      <c r="U237">
        <v>2</v>
      </c>
      <c r="V237">
        <v>90</v>
      </c>
      <c r="W237">
        <v>257</v>
      </c>
      <c r="X237">
        <v>24</v>
      </c>
      <c r="Y237">
        <v>377</v>
      </c>
      <c r="Z237">
        <v>32</v>
      </c>
      <c r="AA237">
        <v>2</v>
      </c>
      <c r="AD237">
        <v>2</v>
      </c>
      <c r="AF237">
        <v>3.7</v>
      </c>
      <c r="AG237">
        <v>811</v>
      </c>
      <c r="AI237">
        <v>134</v>
      </c>
      <c r="AJ237">
        <v>194</v>
      </c>
      <c r="AK237">
        <v>17</v>
      </c>
      <c r="AL237">
        <v>52.1</v>
      </c>
      <c r="AM237">
        <v>7</v>
      </c>
      <c r="AN237">
        <v>1.57</v>
      </c>
      <c r="AO237">
        <v>5.2</v>
      </c>
      <c r="AP237">
        <v>0.8</v>
      </c>
      <c r="AQ237">
        <v>4.8</v>
      </c>
      <c r="AR237">
        <v>1</v>
      </c>
      <c r="AS237">
        <v>2.8</v>
      </c>
      <c r="AT237">
        <v>0.42</v>
      </c>
      <c r="AU237">
        <v>2.8</v>
      </c>
      <c r="AV237">
        <v>0.44</v>
      </c>
      <c r="AW237">
        <v>9.3000000000000007</v>
      </c>
      <c r="AX237">
        <v>0.9</v>
      </c>
      <c r="AY237">
        <v>2</v>
      </c>
      <c r="AZ237">
        <v>0.4</v>
      </c>
    </row>
    <row r="238" spans="1:52" x14ac:dyDescent="0.25">
      <c r="A238" t="s">
        <v>123</v>
      </c>
      <c r="B238">
        <v>18964</v>
      </c>
      <c r="C238" s="2">
        <v>468275</v>
      </c>
      <c r="D238" s="1">
        <f t="shared" si="12"/>
        <v>379.9</v>
      </c>
      <c r="E238" s="1">
        <f t="shared" si="13"/>
        <v>85.23</v>
      </c>
      <c r="F238" s="1">
        <f t="shared" si="14"/>
        <v>465.13</v>
      </c>
      <c r="G238" s="1">
        <f t="shared" si="15"/>
        <v>4.6512999999999999E-2</v>
      </c>
      <c r="J238" s="6">
        <v>9.9</v>
      </c>
      <c r="K238" s="6">
        <v>1.2</v>
      </c>
      <c r="L238">
        <v>35</v>
      </c>
      <c r="M238">
        <v>2</v>
      </c>
      <c r="N238">
        <v>212</v>
      </c>
      <c r="O238">
        <v>160</v>
      </c>
      <c r="P238">
        <v>33</v>
      </c>
      <c r="Q238">
        <v>70</v>
      </c>
      <c r="R238">
        <v>50</v>
      </c>
      <c r="S238">
        <v>50</v>
      </c>
      <c r="T238">
        <v>19</v>
      </c>
      <c r="U238">
        <v>2</v>
      </c>
      <c r="V238">
        <v>58</v>
      </c>
      <c r="W238">
        <v>280</v>
      </c>
      <c r="X238">
        <v>30</v>
      </c>
      <c r="Y238">
        <v>207</v>
      </c>
      <c r="Z238">
        <v>49</v>
      </c>
      <c r="AD238">
        <v>1</v>
      </c>
      <c r="AF238">
        <v>2.6</v>
      </c>
      <c r="AG238">
        <v>944</v>
      </c>
      <c r="AI238">
        <v>116</v>
      </c>
      <c r="AJ238">
        <v>182</v>
      </c>
      <c r="AK238">
        <v>17.100000000000001</v>
      </c>
      <c r="AL238">
        <v>54.9</v>
      </c>
      <c r="AM238">
        <v>8</v>
      </c>
      <c r="AN238">
        <v>1.9</v>
      </c>
      <c r="AO238">
        <v>5.9</v>
      </c>
      <c r="AP238">
        <v>0.9</v>
      </c>
      <c r="AQ238">
        <v>5.4</v>
      </c>
      <c r="AR238">
        <v>1.1000000000000001</v>
      </c>
      <c r="AS238">
        <v>3.1</v>
      </c>
      <c r="AT238">
        <v>0.46</v>
      </c>
      <c r="AU238">
        <v>2.9</v>
      </c>
      <c r="AV238">
        <v>0.47</v>
      </c>
      <c r="AW238">
        <v>5.2</v>
      </c>
      <c r="AX238">
        <v>0.6</v>
      </c>
      <c r="AZ238">
        <v>0.2</v>
      </c>
    </row>
    <row r="239" spans="1:52" x14ac:dyDescent="0.25">
      <c r="A239" t="s">
        <v>123</v>
      </c>
      <c r="B239">
        <v>18964</v>
      </c>
      <c r="C239" s="2">
        <v>468780</v>
      </c>
      <c r="D239" s="1">
        <f t="shared" si="12"/>
        <v>347.56</v>
      </c>
      <c r="E239" s="1">
        <f t="shared" si="13"/>
        <v>110.50999999999999</v>
      </c>
      <c r="F239" s="1">
        <f t="shared" si="14"/>
        <v>458.07</v>
      </c>
      <c r="G239" s="1">
        <f t="shared" si="15"/>
        <v>4.5807E-2</v>
      </c>
      <c r="I239" s="6">
        <v>6</v>
      </c>
      <c r="J239" s="6">
        <v>7.3</v>
      </c>
      <c r="K239" s="6">
        <v>1.1000000000000001</v>
      </c>
      <c r="L239">
        <v>37</v>
      </c>
      <c r="M239">
        <v>1</v>
      </c>
      <c r="N239">
        <v>235</v>
      </c>
      <c r="O239">
        <v>140</v>
      </c>
      <c r="P239">
        <v>39</v>
      </c>
      <c r="Q239">
        <v>80</v>
      </c>
      <c r="R239">
        <v>80</v>
      </c>
      <c r="S239">
        <v>180</v>
      </c>
      <c r="T239">
        <v>19</v>
      </c>
      <c r="U239">
        <v>1</v>
      </c>
      <c r="V239">
        <v>42</v>
      </c>
      <c r="W239">
        <v>168</v>
      </c>
      <c r="X239">
        <v>44</v>
      </c>
      <c r="Y239">
        <v>318</v>
      </c>
      <c r="Z239">
        <v>17</v>
      </c>
      <c r="AD239">
        <v>1</v>
      </c>
      <c r="AF239">
        <v>1.5</v>
      </c>
      <c r="AG239">
        <v>954</v>
      </c>
      <c r="AI239">
        <v>111</v>
      </c>
      <c r="AJ239">
        <v>158</v>
      </c>
      <c r="AK239">
        <v>16</v>
      </c>
      <c r="AL239">
        <v>52.4</v>
      </c>
      <c r="AM239">
        <v>8.3000000000000007</v>
      </c>
      <c r="AN239">
        <v>1.86</v>
      </c>
      <c r="AO239">
        <v>8</v>
      </c>
      <c r="AP239">
        <v>1.3</v>
      </c>
      <c r="AQ239">
        <v>7.9</v>
      </c>
      <c r="AR239">
        <v>1.6</v>
      </c>
      <c r="AS239">
        <v>4.7</v>
      </c>
      <c r="AT239">
        <v>0.67</v>
      </c>
      <c r="AU239">
        <v>4.5999999999999996</v>
      </c>
      <c r="AV239">
        <v>0.74</v>
      </c>
      <c r="AW239">
        <v>8.6999999999999993</v>
      </c>
      <c r="AX239">
        <v>0.6</v>
      </c>
      <c r="AZ239">
        <v>0.2</v>
      </c>
    </row>
    <row r="240" spans="1:52" x14ac:dyDescent="0.25">
      <c r="A240" t="s">
        <v>123</v>
      </c>
      <c r="B240">
        <v>18964</v>
      </c>
      <c r="C240" s="2">
        <v>468223</v>
      </c>
      <c r="D240" s="1">
        <f t="shared" si="12"/>
        <v>374.19000000000005</v>
      </c>
      <c r="E240" s="1">
        <f t="shared" si="13"/>
        <v>81.059999999999988</v>
      </c>
      <c r="F240" s="1">
        <f t="shared" si="14"/>
        <v>455.25000000000006</v>
      </c>
      <c r="G240" s="1">
        <f t="shared" si="15"/>
        <v>4.5525000000000003E-2</v>
      </c>
      <c r="I240" s="6">
        <v>10</v>
      </c>
      <c r="J240" s="6">
        <v>8.6999999999999993</v>
      </c>
      <c r="K240" s="6">
        <v>1.5</v>
      </c>
      <c r="L240">
        <v>30</v>
      </c>
      <c r="M240">
        <v>2</v>
      </c>
      <c r="N240">
        <v>206</v>
      </c>
      <c r="O240">
        <v>120</v>
      </c>
      <c r="P240">
        <v>32</v>
      </c>
      <c r="Q240">
        <v>60</v>
      </c>
      <c r="R240">
        <v>60</v>
      </c>
      <c r="S240">
        <v>100</v>
      </c>
      <c r="T240">
        <v>20</v>
      </c>
      <c r="U240">
        <v>2</v>
      </c>
      <c r="V240">
        <v>57</v>
      </c>
      <c r="W240">
        <v>209</v>
      </c>
      <c r="X240">
        <v>30</v>
      </c>
      <c r="Y240">
        <v>296</v>
      </c>
      <c r="Z240">
        <v>26</v>
      </c>
      <c r="AA240">
        <v>3</v>
      </c>
      <c r="AD240">
        <v>2</v>
      </c>
      <c r="AF240">
        <v>2.7</v>
      </c>
      <c r="AG240">
        <v>635</v>
      </c>
      <c r="AI240">
        <v>112</v>
      </c>
      <c r="AJ240">
        <v>182</v>
      </c>
      <c r="AK240">
        <v>16.600000000000001</v>
      </c>
      <c r="AL240">
        <v>54</v>
      </c>
      <c r="AM240">
        <v>7.8</v>
      </c>
      <c r="AN240">
        <v>1.79</v>
      </c>
      <c r="AO240">
        <v>6</v>
      </c>
      <c r="AP240">
        <v>1</v>
      </c>
      <c r="AQ240">
        <v>5.7</v>
      </c>
      <c r="AR240">
        <v>1.1000000000000001</v>
      </c>
      <c r="AS240">
        <v>3.3</v>
      </c>
      <c r="AT240">
        <v>0.47</v>
      </c>
      <c r="AU240">
        <v>3</v>
      </c>
      <c r="AV240">
        <v>0.49</v>
      </c>
      <c r="AW240">
        <v>8</v>
      </c>
      <c r="AX240">
        <v>0.8</v>
      </c>
      <c r="AY240">
        <v>7</v>
      </c>
      <c r="AZ240">
        <v>0.2</v>
      </c>
    </row>
    <row r="241" spans="1:52" x14ac:dyDescent="0.25">
      <c r="A241" t="s">
        <v>123</v>
      </c>
      <c r="B241">
        <v>18964</v>
      </c>
      <c r="C241" s="2">
        <v>468825</v>
      </c>
      <c r="D241" s="1">
        <f t="shared" si="12"/>
        <v>351.01</v>
      </c>
      <c r="E241" s="1">
        <f t="shared" si="13"/>
        <v>86.37</v>
      </c>
      <c r="F241" s="1">
        <f t="shared" si="14"/>
        <v>437.38</v>
      </c>
      <c r="G241" s="1">
        <f t="shared" si="15"/>
        <v>4.3737999999999999E-2</v>
      </c>
      <c r="I241" s="6">
        <v>7</v>
      </c>
      <c r="J241" s="6">
        <v>11.4</v>
      </c>
      <c r="K241" s="6">
        <v>2.1</v>
      </c>
      <c r="L241">
        <v>29</v>
      </c>
      <c r="M241">
        <v>2</v>
      </c>
      <c r="N241">
        <v>226</v>
      </c>
      <c r="O241">
        <v>250</v>
      </c>
      <c r="P241">
        <v>37</v>
      </c>
      <c r="Q241">
        <v>150</v>
      </c>
      <c r="R241">
        <v>60</v>
      </c>
      <c r="S241">
        <v>110</v>
      </c>
      <c r="T241">
        <v>20</v>
      </c>
      <c r="U241">
        <v>1</v>
      </c>
      <c r="V241">
        <v>93</v>
      </c>
      <c r="W241">
        <v>232</v>
      </c>
      <c r="X241">
        <v>32</v>
      </c>
      <c r="Y241">
        <v>354</v>
      </c>
      <c r="Z241">
        <v>57</v>
      </c>
      <c r="AD241">
        <v>2</v>
      </c>
      <c r="AF241">
        <v>4.5</v>
      </c>
      <c r="AG241">
        <v>894</v>
      </c>
      <c r="AI241">
        <v>83.3</v>
      </c>
      <c r="AJ241">
        <v>168</v>
      </c>
      <c r="AK241">
        <v>18.5</v>
      </c>
      <c r="AL241">
        <v>67.2</v>
      </c>
      <c r="AM241">
        <v>11.2</v>
      </c>
      <c r="AN241">
        <v>2.81</v>
      </c>
      <c r="AO241">
        <v>8.6999999999999993</v>
      </c>
      <c r="AP241">
        <v>1.3</v>
      </c>
      <c r="AQ241">
        <v>6.9</v>
      </c>
      <c r="AR241">
        <v>1.2</v>
      </c>
      <c r="AS241">
        <v>3.3</v>
      </c>
      <c r="AT241">
        <v>0.46</v>
      </c>
      <c r="AU241">
        <v>3</v>
      </c>
      <c r="AV241">
        <v>0.51</v>
      </c>
      <c r="AW241">
        <v>9.1999999999999993</v>
      </c>
      <c r="AX241">
        <v>3</v>
      </c>
      <c r="AY241">
        <v>1</v>
      </c>
      <c r="AZ241">
        <v>0.4</v>
      </c>
    </row>
    <row r="242" spans="1:52" x14ac:dyDescent="0.25">
      <c r="A242" t="s">
        <v>123</v>
      </c>
      <c r="B242">
        <v>18964</v>
      </c>
      <c r="C242" s="2">
        <v>468797</v>
      </c>
      <c r="D242" s="1">
        <f t="shared" si="12"/>
        <v>341.38</v>
      </c>
      <c r="E242" s="1">
        <f t="shared" si="13"/>
        <v>94.529999999999987</v>
      </c>
      <c r="F242" s="1">
        <f t="shared" si="14"/>
        <v>435.90999999999997</v>
      </c>
      <c r="G242" s="1">
        <f t="shared" si="15"/>
        <v>4.3590999999999998E-2</v>
      </c>
      <c r="I242" s="6">
        <v>7</v>
      </c>
      <c r="J242" s="6">
        <v>10</v>
      </c>
      <c r="K242" s="6">
        <v>1.6</v>
      </c>
      <c r="L242">
        <v>36</v>
      </c>
      <c r="M242">
        <v>2</v>
      </c>
      <c r="N242">
        <v>216</v>
      </c>
      <c r="O242">
        <v>160</v>
      </c>
      <c r="P242">
        <v>37</v>
      </c>
      <c r="Q242">
        <v>80</v>
      </c>
      <c r="R242">
        <v>50</v>
      </c>
      <c r="S242">
        <v>260</v>
      </c>
      <c r="T242">
        <v>20</v>
      </c>
      <c r="U242">
        <v>2</v>
      </c>
      <c r="V242">
        <v>80</v>
      </c>
      <c r="W242">
        <v>339</v>
      </c>
      <c r="X242">
        <v>34</v>
      </c>
      <c r="Y242">
        <v>244</v>
      </c>
      <c r="Z242">
        <v>32</v>
      </c>
      <c r="AA242">
        <v>2</v>
      </c>
      <c r="AD242">
        <v>1</v>
      </c>
      <c r="AF242">
        <v>3.9</v>
      </c>
      <c r="AG242">
        <v>931</v>
      </c>
      <c r="AI242">
        <v>96</v>
      </c>
      <c r="AJ242">
        <v>166</v>
      </c>
      <c r="AK242">
        <v>15.9</v>
      </c>
      <c r="AL242">
        <v>53</v>
      </c>
      <c r="AM242">
        <v>8.6</v>
      </c>
      <c r="AN242">
        <v>1.88</v>
      </c>
      <c r="AO242">
        <v>7.4</v>
      </c>
      <c r="AP242">
        <v>1.1000000000000001</v>
      </c>
      <c r="AQ242">
        <v>6.3</v>
      </c>
      <c r="AR242">
        <v>1.3</v>
      </c>
      <c r="AS242">
        <v>3.7</v>
      </c>
      <c r="AT242">
        <v>0.53</v>
      </c>
      <c r="AU242">
        <v>3.6</v>
      </c>
      <c r="AV242">
        <v>0.6</v>
      </c>
      <c r="AW242">
        <v>6.5</v>
      </c>
      <c r="AX242">
        <v>0.9</v>
      </c>
      <c r="AY242">
        <v>1</v>
      </c>
      <c r="AZ242">
        <v>0.3</v>
      </c>
    </row>
    <row r="243" spans="1:52" x14ac:dyDescent="0.25">
      <c r="A243" t="s">
        <v>123</v>
      </c>
      <c r="B243">
        <v>18964</v>
      </c>
      <c r="C243" s="2">
        <v>468931</v>
      </c>
      <c r="D243" s="1">
        <f t="shared" si="12"/>
        <v>335.82000000000005</v>
      </c>
      <c r="E243" s="1">
        <f t="shared" si="13"/>
        <v>82.75</v>
      </c>
      <c r="F243" s="1">
        <f t="shared" si="14"/>
        <v>418.57000000000005</v>
      </c>
      <c r="G243" s="1">
        <f t="shared" si="15"/>
        <v>4.1857000000000005E-2</v>
      </c>
      <c r="I243" s="6">
        <v>12</v>
      </c>
      <c r="J243" s="6">
        <v>21.3</v>
      </c>
      <c r="K243" s="6">
        <v>2.8</v>
      </c>
      <c r="L243">
        <v>17</v>
      </c>
      <c r="M243">
        <v>3</v>
      </c>
      <c r="N243">
        <v>115</v>
      </c>
      <c r="O243">
        <v>70</v>
      </c>
      <c r="P243">
        <v>14</v>
      </c>
      <c r="Q243">
        <v>30</v>
      </c>
      <c r="R243">
        <v>20</v>
      </c>
      <c r="S243">
        <v>70</v>
      </c>
      <c r="T243">
        <v>21</v>
      </c>
      <c r="U243">
        <v>1</v>
      </c>
      <c r="V243">
        <v>102</v>
      </c>
      <c r="W243">
        <v>240</v>
      </c>
      <c r="X243">
        <v>39</v>
      </c>
      <c r="Y243">
        <v>573</v>
      </c>
      <c r="Z243">
        <v>27</v>
      </c>
      <c r="AA243">
        <v>4</v>
      </c>
      <c r="AD243">
        <v>2</v>
      </c>
      <c r="AF243">
        <v>4.2</v>
      </c>
      <c r="AG243">
        <v>1243</v>
      </c>
      <c r="AI243">
        <v>87.2</v>
      </c>
      <c r="AJ243">
        <v>162</v>
      </c>
      <c r="AK243">
        <v>17</v>
      </c>
      <c r="AL243">
        <v>58.3</v>
      </c>
      <c r="AM243">
        <v>9.6</v>
      </c>
      <c r="AN243">
        <v>1.72</v>
      </c>
      <c r="AO243">
        <v>7.5</v>
      </c>
      <c r="AP243">
        <v>1.2</v>
      </c>
      <c r="AQ243">
        <v>6.8</v>
      </c>
      <c r="AR243">
        <v>1.4</v>
      </c>
      <c r="AS243">
        <v>4.2</v>
      </c>
      <c r="AT243">
        <v>0.66</v>
      </c>
      <c r="AU243">
        <v>4.3</v>
      </c>
      <c r="AV243">
        <v>0.69</v>
      </c>
      <c r="AW243">
        <v>15</v>
      </c>
      <c r="AX243">
        <v>1.2</v>
      </c>
      <c r="AY243">
        <v>2</v>
      </c>
      <c r="AZ243">
        <v>0.4</v>
      </c>
    </row>
    <row r="244" spans="1:52" x14ac:dyDescent="0.25">
      <c r="A244" t="s">
        <v>123</v>
      </c>
      <c r="B244">
        <v>18964</v>
      </c>
      <c r="C244" s="2">
        <v>468279</v>
      </c>
      <c r="D244" s="1">
        <f t="shared" si="12"/>
        <v>323.90999999999997</v>
      </c>
      <c r="E244" s="1">
        <f t="shared" si="13"/>
        <v>90.69</v>
      </c>
      <c r="F244" s="1">
        <f t="shared" si="14"/>
        <v>414.59999999999997</v>
      </c>
      <c r="G244" s="1">
        <f t="shared" si="15"/>
        <v>4.1459999999999997E-2</v>
      </c>
      <c r="I244" s="6">
        <v>10</v>
      </c>
      <c r="J244" s="6">
        <v>18</v>
      </c>
      <c r="K244" s="6">
        <v>3.1</v>
      </c>
      <c r="L244">
        <v>15</v>
      </c>
      <c r="M244">
        <v>3</v>
      </c>
      <c r="N244">
        <v>105</v>
      </c>
      <c r="O244">
        <v>50</v>
      </c>
      <c r="P244">
        <v>11</v>
      </c>
      <c r="Q244">
        <v>0</v>
      </c>
      <c r="R244">
        <v>20</v>
      </c>
      <c r="S244">
        <v>60</v>
      </c>
      <c r="T244">
        <v>19</v>
      </c>
      <c r="U244">
        <v>1</v>
      </c>
      <c r="V244">
        <v>106</v>
      </c>
      <c r="W244">
        <v>201</v>
      </c>
      <c r="X244">
        <v>46</v>
      </c>
      <c r="Y244">
        <v>1119</v>
      </c>
      <c r="Z244">
        <v>30</v>
      </c>
      <c r="AA244">
        <v>4</v>
      </c>
      <c r="AD244">
        <v>2</v>
      </c>
      <c r="AF244">
        <v>4.0999999999999996</v>
      </c>
      <c r="AG244">
        <v>1018</v>
      </c>
      <c r="AI244">
        <v>81.400000000000006</v>
      </c>
      <c r="AJ244">
        <v>156</v>
      </c>
      <c r="AK244">
        <v>16.7</v>
      </c>
      <c r="AL244">
        <v>58.2</v>
      </c>
      <c r="AM244">
        <v>9.9</v>
      </c>
      <c r="AN244">
        <v>1.71</v>
      </c>
      <c r="AO244">
        <v>7.7</v>
      </c>
      <c r="AP244">
        <v>1.2</v>
      </c>
      <c r="AQ244">
        <v>7.6</v>
      </c>
      <c r="AR244">
        <v>1.6</v>
      </c>
      <c r="AS244">
        <v>4.8</v>
      </c>
      <c r="AT244">
        <v>0.73</v>
      </c>
      <c r="AU244">
        <v>5.2</v>
      </c>
      <c r="AV244">
        <v>0.86</v>
      </c>
      <c r="AW244">
        <v>26.8</v>
      </c>
      <c r="AX244">
        <v>1.3</v>
      </c>
      <c r="AY244">
        <v>1</v>
      </c>
      <c r="AZ244">
        <v>0.4</v>
      </c>
    </row>
    <row r="245" spans="1:52" x14ac:dyDescent="0.25">
      <c r="A245" t="s">
        <v>123</v>
      </c>
      <c r="B245">
        <v>18964</v>
      </c>
      <c r="C245" s="2">
        <v>468791</v>
      </c>
      <c r="D245" s="1">
        <f t="shared" si="12"/>
        <v>313.14</v>
      </c>
      <c r="E245" s="1">
        <f t="shared" si="13"/>
        <v>101.27</v>
      </c>
      <c r="F245" s="1">
        <f t="shared" si="14"/>
        <v>414.40999999999997</v>
      </c>
      <c r="G245" s="1">
        <f t="shared" si="15"/>
        <v>4.1440999999999999E-2</v>
      </c>
      <c r="I245" s="6">
        <v>9</v>
      </c>
      <c r="J245" s="6">
        <v>11.4</v>
      </c>
      <c r="K245" s="6">
        <v>2.2000000000000002</v>
      </c>
      <c r="L245">
        <v>27</v>
      </c>
      <c r="M245">
        <v>2</v>
      </c>
      <c r="N245">
        <v>174</v>
      </c>
      <c r="O245">
        <v>170</v>
      </c>
      <c r="P245">
        <v>29</v>
      </c>
      <c r="Q245">
        <v>70</v>
      </c>
      <c r="R245">
        <v>40</v>
      </c>
      <c r="S245">
        <v>170</v>
      </c>
      <c r="T245">
        <v>19</v>
      </c>
      <c r="U245">
        <v>1</v>
      </c>
      <c r="V245">
        <v>109</v>
      </c>
      <c r="W245">
        <v>234</v>
      </c>
      <c r="X245">
        <v>46</v>
      </c>
      <c r="Y245">
        <v>399</v>
      </c>
      <c r="Z245">
        <v>25</v>
      </c>
      <c r="AD245">
        <v>2</v>
      </c>
      <c r="AF245">
        <v>2.8</v>
      </c>
      <c r="AG245">
        <v>1214</v>
      </c>
      <c r="AI245">
        <v>83.5</v>
      </c>
      <c r="AJ245">
        <v>154</v>
      </c>
      <c r="AK245">
        <v>14.8</v>
      </c>
      <c r="AL245">
        <v>50.7</v>
      </c>
      <c r="AM245">
        <v>8.5</v>
      </c>
      <c r="AN245">
        <v>1.64</v>
      </c>
      <c r="AO245">
        <v>7.4</v>
      </c>
      <c r="AP245">
        <v>1.2</v>
      </c>
      <c r="AQ245">
        <v>7.3</v>
      </c>
      <c r="AR245">
        <v>1.5</v>
      </c>
      <c r="AS245">
        <v>4.8</v>
      </c>
      <c r="AT245">
        <v>0.73</v>
      </c>
      <c r="AU245">
        <v>4.5999999999999996</v>
      </c>
      <c r="AV245">
        <v>0.74</v>
      </c>
      <c r="AW245">
        <v>10.8</v>
      </c>
      <c r="AX245">
        <v>0.9</v>
      </c>
      <c r="AY245">
        <v>1</v>
      </c>
      <c r="AZ245">
        <v>0.4</v>
      </c>
    </row>
    <row r="246" spans="1:52" x14ac:dyDescent="0.25">
      <c r="A246" t="s">
        <v>123</v>
      </c>
      <c r="B246">
        <v>18964</v>
      </c>
      <c r="C246" s="2">
        <v>468247</v>
      </c>
      <c r="D246" s="1">
        <f t="shared" si="12"/>
        <v>339.05999999999995</v>
      </c>
      <c r="E246" s="1">
        <f t="shared" si="13"/>
        <v>75.039999999999992</v>
      </c>
      <c r="F246" s="1">
        <f t="shared" si="14"/>
        <v>414.09999999999991</v>
      </c>
      <c r="G246" s="1">
        <f t="shared" si="15"/>
        <v>4.1409999999999988E-2</v>
      </c>
      <c r="I246" s="6">
        <v>13</v>
      </c>
      <c r="J246" s="6">
        <v>19.3</v>
      </c>
      <c r="K246" s="6">
        <v>3.1</v>
      </c>
      <c r="L246">
        <v>13</v>
      </c>
      <c r="M246">
        <v>2</v>
      </c>
      <c r="N246">
        <v>84</v>
      </c>
      <c r="O246">
        <v>60</v>
      </c>
      <c r="P246">
        <v>13</v>
      </c>
      <c r="Q246">
        <v>30</v>
      </c>
      <c r="R246">
        <v>40</v>
      </c>
      <c r="S246">
        <v>80</v>
      </c>
      <c r="T246">
        <v>22</v>
      </c>
      <c r="U246">
        <v>1</v>
      </c>
      <c r="V246">
        <v>125</v>
      </c>
      <c r="W246">
        <v>256</v>
      </c>
      <c r="X246">
        <v>36</v>
      </c>
      <c r="Y246">
        <v>399</v>
      </c>
      <c r="Z246">
        <v>19</v>
      </c>
      <c r="AA246">
        <v>3</v>
      </c>
      <c r="AD246">
        <v>2</v>
      </c>
      <c r="AF246">
        <v>5.9</v>
      </c>
      <c r="AG246">
        <v>953</v>
      </c>
      <c r="AI246">
        <v>91.2</v>
      </c>
      <c r="AJ246">
        <v>165</v>
      </c>
      <c r="AK246">
        <v>15.9</v>
      </c>
      <c r="AL246">
        <v>55.9</v>
      </c>
      <c r="AM246">
        <v>9.5</v>
      </c>
      <c r="AN246">
        <v>1.56</v>
      </c>
      <c r="AO246">
        <v>7.6</v>
      </c>
      <c r="AP246">
        <v>1.1000000000000001</v>
      </c>
      <c r="AQ246">
        <v>6.7</v>
      </c>
      <c r="AR246">
        <v>1.3</v>
      </c>
      <c r="AS246">
        <v>4</v>
      </c>
      <c r="AT246">
        <v>0.6</v>
      </c>
      <c r="AU246">
        <v>4.0999999999999996</v>
      </c>
      <c r="AV246">
        <v>0.64</v>
      </c>
      <c r="AW246">
        <v>10.8</v>
      </c>
      <c r="AX246">
        <v>1.1000000000000001</v>
      </c>
      <c r="AY246">
        <v>11</v>
      </c>
      <c r="AZ246">
        <v>0.6</v>
      </c>
    </row>
    <row r="247" spans="1:52" x14ac:dyDescent="0.25">
      <c r="A247" t="s">
        <v>123</v>
      </c>
      <c r="B247">
        <v>18964</v>
      </c>
      <c r="C247" s="2">
        <v>468953</v>
      </c>
      <c r="D247" s="1">
        <f t="shared" si="12"/>
        <v>326.51</v>
      </c>
      <c r="E247" s="1">
        <f t="shared" si="13"/>
        <v>76.42</v>
      </c>
      <c r="F247" s="1">
        <f t="shared" si="14"/>
        <v>402.93</v>
      </c>
      <c r="G247" s="1">
        <f t="shared" si="15"/>
        <v>4.0293000000000002E-2</v>
      </c>
      <c r="I247" s="6">
        <v>7</v>
      </c>
      <c r="J247" s="6">
        <v>6.4</v>
      </c>
      <c r="K247" s="6">
        <v>1.2</v>
      </c>
      <c r="L247">
        <v>32</v>
      </c>
      <c r="M247">
        <v>2</v>
      </c>
      <c r="N247">
        <v>220</v>
      </c>
      <c r="O247">
        <v>110</v>
      </c>
      <c r="P247">
        <v>34</v>
      </c>
      <c r="Q247">
        <v>70</v>
      </c>
      <c r="R247">
        <v>60</v>
      </c>
      <c r="S247">
        <v>80</v>
      </c>
      <c r="T247">
        <v>19</v>
      </c>
      <c r="U247">
        <v>2</v>
      </c>
      <c r="V247">
        <v>68</v>
      </c>
      <c r="W247">
        <v>343</v>
      </c>
      <c r="X247">
        <v>25</v>
      </c>
      <c r="Y247">
        <v>216</v>
      </c>
      <c r="Z247">
        <v>40</v>
      </c>
      <c r="AD247">
        <v>1</v>
      </c>
      <c r="AF247">
        <v>3</v>
      </c>
      <c r="AG247">
        <v>1275</v>
      </c>
      <c r="AI247">
        <v>99.7</v>
      </c>
      <c r="AJ247">
        <v>156</v>
      </c>
      <c r="AK247">
        <v>14.5</v>
      </c>
      <c r="AL247">
        <v>47.5</v>
      </c>
      <c r="AM247">
        <v>7.1</v>
      </c>
      <c r="AN247">
        <v>1.71</v>
      </c>
      <c r="AO247">
        <v>5.5</v>
      </c>
      <c r="AP247">
        <v>0.9</v>
      </c>
      <c r="AQ247">
        <v>5.2</v>
      </c>
      <c r="AR247">
        <v>1</v>
      </c>
      <c r="AS247">
        <v>3</v>
      </c>
      <c r="AT247">
        <v>0.43</v>
      </c>
      <c r="AU247">
        <v>2.9</v>
      </c>
      <c r="AV247">
        <v>0.49</v>
      </c>
      <c r="AW247">
        <v>5.7</v>
      </c>
      <c r="AX247">
        <v>0.7</v>
      </c>
      <c r="AY247">
        <v>1</v>
      </c>
      <c r="AZ247">
        <v>0.3</v>
      </c>
    </row>
    <row r="248" spans="1:52" x14ac:dyDescent="0.25">
      <c r="A248" t="s">
        <v>123</v>
      </c>
      <c r="B248">
        <v>18964</v>
      </c>
      <c r="C248" s="2">
        <v>468763</v>
      </c>
      <c r="D248" s="1">
        <f t="shared" si="12"/>
        <v>317.27</v>
      </c>
      <c r="E248" s="1">
        <f t="shared" si="13"/>
        <v>85.259999999999991</v>
      </c>
      <c r="F248" s="1">
        <f t="shared" si="14"/>
        <v>402.53</v>
      </c>
      <c r="G248" s="1">
        <f t="shared" si="15"/>
        <v>4.0252999999999997E-2</v>
      </c>
      <c r="I248" s="6">
        <v>8</v>
      </c>
      <c r="J248" s="6">
        <v>10</v>
      </c>
      <c r="K248" s="6">
        <v>1.5</v>
      </c>
      <c r="L248">
        <v>33</v>
      </c>
      <c r="M248">
        <v>2</v>
      </c>
      <c r="N248">
        <v>215</v>
      </c>
      <c r="O248">
        <v>180</v>
      </c>
      <c r="P248">
        <v>43</v>
      </c>
      <c r="Q248">
        <v>90</v>
      </c>
      <c r="R248">
        <v>70</v>
      </c>
      <c r="S248">
        <v>90</v>
      </c>
      <c r="T248">
        <v>20</v>
      </c>
      <c r="U248">
        <v>2</v>
      </c>
      <c r="V248">
        <v>66</v>
      </c>
      <c r="W248">
        <v>334</v>
      </c>
      <c r="X248">
        <v>30</v>
      </c>
      <c r="Y248">
        <v>268</v>
      </c>
      <c r="Z248">
        <v>32</v>
      </c>
      <c r="AA248">
        <v>3</v>
      </c>
      <c r="AD248">
        <v>1</v>
      </c>
      <c r="AF248">
        <v>3.5</v>
      </c>
      <c r="AG248">
        <v>1142</v>
      </c>
      <c r="AI248">
        <v>88.4</v>
      </c>
      <c r="AJ248">
        <v>153</v>
      </c>
      <c r="AK248">
        <v>14.8</v>
      </c>
      <c r="AL248">
        <v>51</v>
      </c>
      <c r="AM248">
        <v>8.3000000000000007</v>
      </c>
      <c r="AN248">
        <v>1.77</v>
      </c>
      <c r="AO248">
        <v>6.7</v>
      </c>
      <c r="AP248">
        <v>1</v>
      </c>
      <c r="AQ248">
        <v>5.8</v>
      </c>
      <c r="AR248">
        <v>1.1000000000000001</v>
      </c>
      <c r="AS248">
        <v>3.3</v>
      </c>
      <c r="AT248">
        <v>0.5</v>
      </c>
      <c r="AU248">
        <v>3.3</v>
      </c>
      <c r="AV248">
        <v>0.56000000000000005</v>
      </c>
      <c r="AW248">
        <v>7.3</v>
      </c>
      <c r="AX248">
        <v>0.9</v>
      </c>
      <c r="AY248">
        <v>4</v>
      </c>
      <c r="AZ248">
        <v>0.3</v>
      </c>
    </row>
    <row r="249" spans="1:52" x14ac:dyDescent="0.25">
      <c r="A249" t="s">
        <v>123</v>
      </c>
      <c r="B249">
        <v>18964</v>
      </c>
      <c r="C249" s="2">
        <v>468257</v>
      </c>
      <c r="D249" s="1">
        <f t="shared" si="12"/>
        <v>339.72999999999996</v>
      </c>
      <c r="E249" s="1">
        <f t="shared" si="13"/>
        <v>58.959999999999987</v>
      </c>
      <c r="F249" s="1">
        <f t="shared" si="14"/>
        <v>398.68999999999994</v>
      </c>
      <c r="G249" s="1">
        <f t="shared" si="15"/>
        <v>3.9868999999999995E-2</v>
      </c>
      <c r="I249" s="6">
        <v>10</v>
      </c>
      <c r="J249" s="6">
        <v>11.4</v>
      </c>
      <c r="K249" s="6">
        <v>2.1</v>
      </c>
      <c r="L249">
        <v>20</v>
      </c>
      <c r="M249">
        <v>2</v>
      </c>
      <c r="N249">
        <v>143</v>
      </c>
      <c r="O249">
        <v>120</v>
      </c>
      <c r="P249">
        <v>18</v>
      </c>
      <c r="Q249">
        <v>60</v>
      </c>
      <c r="R249">
        <v>20</v>
      </c>
      <c r="S249">
        <v>40</v>
      </c>
      <c r="T249">
        <v>19</v>
      </c>
      <c r="U249">
        <v>1</v>
      </c>
      <c r="V249">
        <v>86</v>
      </c>
      <c r="W249">
        <v>309</v>
      </c>
      <c r="X249">
        <v>22</v>
      </c>
      <c r="Y249">
        <v>440</v>
      </c>
      <c r="Z249">
        <v>30</v>
      </c>
      <c r="AD249">
        <v>1</v>
      </c>
      <c r="AF249">
        <v>3.5</v>
      </c>
      <c r="AG249">
        <v>1147</v>
      </c>
      <c r="AI249">
        <v>101</v>
      </c>
      <c r="AJ249">
        <v>164</v>
      </c>
      <c r="AK249">
        <v>15.4</v>
      </c>
      <c r="AL249">
        <v>50.2</v>
      </c>
      <c r="AM249">
        <v>7.3</v>
      </c>
      <c r="AN249">
        <v>1.83</v>
      </c>
      <c r="AO249">
        <v>5.3</v>
      </c>
      <c r="AP249">
        <v>0.8</v>
      </c>
      <c r="AQ249">
        <v>4.4000000000000004</v>
      </c>
      <c r="AR249">
        <v>0.8</v>
      </c>
      <c r="AS249">
        <v>2.5</v>
      </c>
      <c r="AT249">
        <v>0.36</v>
      </c>
      <c r="AU249">
        <v>2.4</v>
      </c>
      <c r="AV249">
        <v>0.4</v>
      </c>
      <c r="AW249">
        <v>11.6</v>
      </c>
      <c r="AX249">
        <v>1.3</v>
      </c>
      <c r="AY249">
        <v>2</v>
      </c>
      <c r="AZ249">
        <v>0.3</v>
      </c>
    </row>
    <row r="250" spans="1:52" x14ac:dyDescent="0.25">
      <c r="A250" t="s">
        <v>123</v>
      </c>
      <c r="B250">
        <v>18964</v>
      </c>
      <c r="C250" s="2">
        <v>468773</v>
      </c>
      <c r="D250" s="1">
        <f t="shared" si="12"/>
        <v>297.58999999999997</v>
      </c>
      <c r="E250" s="1">
        <f t="shared" si="13"/>
        <v>96.70999999999998</v>
      </c>
      <c r="F250" s="1">
        <f t="shared" si="14"/>
        <v>394.29999999999995</v>
      </c>
      <c r="G250" s="1">
        <f t="shared" si="15"/>
        <v>3.9429999999999993E-2</v>
      </c>
      <c r="I250" s="6">
        <v>16</v>
      </c>
      <c r="J250" s="6">
        <v>13.4</v>
      </c>
      <c r="K250" s="6">
        <v>7.4</v>
      </c>
      <c r="L250">
        <v>22</v>
      </c>
      <c r="M250">
        <v>2</v>
      </c>
      <c r="N250">
        <v>142</v>
      </c>
      <c r="O250">
        <v>100</v>
      </c>
      <c r="P250">
        <v>20</v>
      </c>
      <c r="Q250">
        <v>40</v>
      </c>
      <c r="R250">
        <v>20</v>
      </c>
      <c r="S250">
        <v>120</v>
      </c>
      <c r="T250">
        <v>20</v>
      </c>
      <c r="U250">
        <v>2</v>
      </c>
      <c r="V250">
        <v>112</v>
      </c>
      <c r="W250">
        <v>269</v>
      </c>
      <c r="X250">
        <v>45</v>
      </c>
      <c r="Y250">
        <v>406</v>
      </c>
      <c r="Z250">
        <v>25</v>
      </c>
      <c r="AA250">
        <v>2</v>
      </c>
      <c r="AD250">
        <v>2</v>
      </c>
      <c r="AF250">
        <v>5.4</v>
      </c>
      <c r="AG250">
        <v>926</v>
      </c>
      <c r="AI250">
        <v>80.5</v>
      </c>
      <c r="AJ250">
        <v>136</v>
      </c>
      <c r="AK250">
        <v>15.5</v>
      </c>
      <c r="AL250">
        <v>54.4</v>
      </c>
      <c r="AM250">
        <v>9.5</v>
      </c>
      <c r="AN250">
        <v>1.69</v>
      </c>
      <c r="AO250">
        <v>8.3000000000000007</v>
      </c>
      <c r="AP250">
        <v>1.3</v>
      </c>
      <c r="AQ250">
        <v>7.9</v>
      </c>
      <c r="AR250">
        <v>1.6</v>
      </c>
      <c r="AS250">
        <v>4.5999999999999996</v>
      </c>
      <c r="AT250">
        <v>0.69</v>
      </c>
      <c r="AU250">
        <v>4.5999999999999996</v>
      </c>
      <c r="AV250">
        <v>0.72</v>
      </c>
      <c r="AW250">
        <v>10.7</v>
      </c>
      <c r="AX250">
        <v>1.2</v>
      </c>
      <c r="AY250">
        <v>2</v>
      </c>
      <c r="AZ250">
        <v>0.5</v>
      </c>
    </row>
    <row r="251" spans="1:52" x14ac:dyDescent="0.25">
      <c r="A251" t="s">
        <v>123</v>
      </c>
      <c r="B251">
        <v>18964</v>
      </c>
      <c r="C251" s="2">
        <v>468808</v>
      </c>
      <c r="D251" s="1">
        <f t="shared" si="12"/>
        <v>322.49</v>
      </c>
      <c r="E251" s="1">
        <f t="shared" si="13"/>
        <v>68.670000000000016</v>
      </c>
      <c r="F251" s="1">
        <f t="shared" si="14"/>
        <v>391.16</v>
      </c>
      <c r="G251" s="1">
        <f t="shared" si="15"/>
        <v>3.9116000000000005E-2</v>
      </c>
      <c r="I251" s="6">
        <v>8</v>
      </c>
      <c r="J251" s="6">
        <v>6.7</v>
      </c>
      <c r="K251" s="6">
        <v>1.4</v>
      </c>
      <c r="L251">
        <v>31</v>
      </c>
      <c r="M251">
        <v>2</v>
      </c>
      <c r="N251">
        <v>212</v>
      </c>
      <c r="O251">
        <v>160</v>
      </c>
      <c r="P251">
        <v>30</v>
      </c>
      <c r="Q251">
        <v>80</v>
      </c>
      <c r="R251">
        <v>40</v>
      </c>
      <c r="S251">
        <v>70</v>
      </c>
      <c r="T251">
        <v>19</v>
      </c>
      <c r="U251">
        <v>2</v>
      </c>
      <c r="V251">
        <v>94</v>
      </c>
      <c r="W251">
        <v>199</v>
      </c>
      <c r="X251">
        <v>22</v>
      </c>
      <c r="Y251">
        <v>418</v>
      </c>
      <c r="Z251">
        <v>54</v>
      </c>
      <c r="AA251">
        <v>2</v>
      </c>
      <c r="AD251">
        <v>2</v>
      </c>
      <c r="AF251">
        <v>3.5</v>
      </c>
      <c r="AG251">
        <v>1029</v>
      </c>
      <c r="AI251">
        <v>101</v>
      </c>
      <c r="AJ251">
        <v>156</v>
      </c>
      <c r="AK251">
        <v>13.9</v>
      </c>
      <c r="AL251">
        <v>44.1</v>
      </c>
      <c r="AM251">
        <v>6</v>
      </c>
      <c r="AN251">
        <v>1.49</v>
      </c>
      <c r="AO251">
        <v>4.5</v>
      </c>
      <c r="AP251">
        <v>0.7</v>
      </c>
      <c r="AQ251">
        <v>4</v>
      </c>
      <c r="AR251">
        <v>0.8</v>
      </c>
      <c r="AS251">
        <v>2.4</v>
      </c>
      <c r="AT251">
        <v>0.37</v>
      </c>
      <c r="AU251">
        <v>2.5</v>
      </c>
      <c r="AV251">
        <v>0.4</v>
      </c>
      <c r="AW251">
        <v>10.5</v>
      </c>
      <c r="AX251">
        <v>0.8</v>
      </c>
      <c r="AY251">
        <v>2</v>
      </c>
      <c r="AZ251">
        <v>0.3</v>
      </c>
    </row>
    <row r="252" spans="1:52" x14ac:dyDescent="0.25">
      <c r="A252" t="s">
        <v>123</v>
      </c>
      <c r="B252">
        <v>18964</v>
      </c>
      <c r="C252" s="2">
        <v>468778</v>
      </c>
      <c r="D252" s="1">
        <f t="shared" si="12"/>
        <v>297.83000000000004</v>
      </c>
      <c r="E252" s="1">
        <f t="shared" si="13"/>
        <v>81.070000000000007</v>
      </c>
      <c r="F252" s="1">
        <f t="shared" si="14"/>
        <v>378.90000000000003</v>
      </c>
      <c r="G252" s="1">
        <f t="shared" si="15"/>
        <v>3.789E-2</v>
      </c>
      <c r="I252" s="6">
        <v>5</v>
      </c>
      <c r="J252" s="6">
        <v>7.1</v>
      </c>
      <c r="K252" s="6">
        <v>1.2</v>
      </c>
      <c r="L252">
        <v>33</v>
      </c>
      <c r="M252">
        <v>1</v>
      </c>
      <c r="N252">
        <v>231</v>
      </c>
      <c r="O252">
        <v>190</v>
      </c>
      <c r="P252">
        <v>37</v>
      </c>
      <c r="Q252">
        <v>80</v>
      </c>
      <c r="R252">
        <v>50</v>
      </c>
      <c r="S252">
        <v>130</v>
      </c>
      <c r="T252">
        <v>18</v>
      </c>
      <c r="U252">
        <v>1</v>
      </c>
      <c r="V252">
        <v>50</v>
      </c>
      <c r="W252">
        <v>222</v>
      </c>
      <c r="X252">
        <v>28</v>
      </c>
      <c r="Y252">
        <v>303</v>
      </c>
      <c r="Z252">
        <v>28</v>
      </c>
      <c r="AA252">
        <v>2</v>
      </c>
      <c r="AD252">
        <v>1</v>
      </c>
      <c r="AF252">
        <v>2</v>
      </c>
      <c r="AG252">
        <v>563</v>
      </c>
      <c r="AI252">
        <v>89</v>
      </c>
      <c r="AJ252">
        <v>144</v>
      </c>
      <c r="AK252">
        <v>13.3</v>
      </c>
      <c r="AL252">
        <v>43.5</v>
      </c>
      <c r="AM252">
        <v>6.6</v>
      </c>
      <c r="AN252">
        <v>1.43</v>
      </c>
      <c r="AO252">
        <v>5.4</v>
      </c>
      <c r="AP252">
        <v>0.9</v>
      </c>
      <c r="AQ252">
        <v>5.5</v>
      </c>
      <c r="AR252">
        <v>1.1000000000000001</v>
      </c>
      <c r="AS252">
        <v>3.2</v>
      </c>
      <c r="AT252">
        <v>0.46</v>
      </c>
      <c r="AU252">
        <v>3</v>
      </c>
      <c r="AV252">
        <v>0.51</v>
      </c>
      <c r="AW252">
        <v>8.5</v>
      </c>
      <c r="AX252">
        <v>0.8</v>
      </c>
      <c r="AY252">
        <v>3</v>
      </c>
      <c r="AZ252">
        <v>0.2</v>
      </c>
    </row>
    <row r="253" spans="1:52" x14ac:dyDescent="0.25">
      <c r="A253" t="s">
        <v>123</v>
      </c>
      <c r="B253">
        <v>18964</v>
      </c>
      <c r="C253" s="2">
        <v>468280</v>
      </c>
      <c r="D253" s="1">
        <f t="shared" si="12"/>
        <v>271.38000000000005</v>
      </c>
      <c r="E253" s="1">
        <f t="shared" si="13"/>
        <v>105.8</v>
      </c>
      <c r="F253" s="1">
        <f t="shared" si="14"/>
        <v>377.18000000000006</v>
      </c>
      <c r="G253" s="1">
        <f t="shared" si="15"/>
        <v>3.7718000000000008E-2</v>
      </c>
      <c r="I253" s="6">
        <v>14</v>
      </c>
      <c r="J253" s="6">
        <v>30.6</v>
      </c>
      <c r="K253" s="6">
        <v>4.3</v>
      </c>
      <c r="L253">
        <v>13</v>
      </c>
      <c r="M253">
        <v>3</v>
      </c>
      <c r="N253">
        <v>88</v>
      </c>
      <c r="O253">
        <v>50</v>
      </c>
      <c r="P253">
        <v>12</v>
      </c>
      <c r="Q253">
        <v>20</v>
      </c>
      <c r="R253">
        <v>20</v>
      </c>
      <c r="S253">
        <v>970</v>
      </c>
      <c r="T253">
        <v>22</v>
      </c>
      <c r="U253">
        <v>2</v>
      </c>
      <c r="V253">
        <v>156</v>
      </c>
      <c r="W253">
        <v>230</v>
      </c>
      <c r="X253">
        <v>57</v>
      </c>
      <c r="Y253">
        <v>581</v>
      </c>
      <c r="Z253">
        <v>29</v>
      </c>
      <c r="AA253">
        <v>2</v>
      </c>
      <c r="AD253">
        <v>2</v>
      </c>
      <c r="AF253">
        <v>5.7</v>
      </c>
      <c r="AG253">
        <v>978</v>
      </c>
      <c r="AI253">
        <v>63.5</v>
      </c>
      <c r="AJ253">
        <v>129</v>
      </c>
      <c r="AK253">
        <v>14.6</v>
      </c>
      <c r="AL253">
        <v>53</v>
      </c>
      <c r="AM253">
        <v>9.8000000000000007</v>
      </c>
      <c r="AN253">
        <v>1.48</v>
      </c>
      <c r="AO253">
        <v>8.6</v>
      </c>
      <c r="AP253">
        <v>1.5</v>
      </c>
      <c r="AQ253">
        <v>9.5</v>
      </c>
      <c r="AR253">
        <v>2</v>
      </c>
      <c r="AS253">
        <v>6.2</v>
      </c>
      <c r="AT253">
        <v>0.92</v>
      </c>
      <c r="AU253">
        <v>6.1</v>
      </c>
      <c r="AV253">
        <v>0.98</v>
      </c>
      <c r="AW253">
        <v>15.1</v>
      </c>
      <c r="AX253">
        <v>1.8</v>
      </c>
      <c r="AY253">
        <v>1</v>
      </c>
      <c r="AZ253">
        <v>0.7</v>
      </c>
    </row>
    <row r="254" spans="1:52" x14ac:dyDescent="0.25">
      <c r="A254" t="s">
        <v>123</v>
      </c>
      <c r="B254">
        <v>18964</v>
      </c>
      <c r="C254" s="2">
        <v>468923</v>
      </c>
      <c r="D254" s="1">
        <f t="shared" si="12"/>
        <v>305.78999999999996</v>
      </c>
      <c r="E254" s="1">
        <f t="shared" si="13"/>
        <v>69.570000000000007</v>
      </c>
      <c r="F254" s="1">
        <f t="shared" si="14"/>
        <v>375.35999999999996</v>
      </c>
      <c r="G254" s="1">
        <f t="shared" si="15"/>
        <v>3.7535999999999993E-2</v>
      </c>
      <c r="I254" s="6">
        <v>9</v>
      </c>
      <c r="J254" s="6">
        <v>6.7</v>
      </c>
      <c r="K254" s="6">
        <v>1.2</v>
      </c>
      <c r="L254">
        <v>30</v>
      </c>
      <c r="M254">
        <v>2</v>
      </c>
      <c r="N254">
        <v>174</v>
      </c>
      <c r="O254">
        <v>180</v>
      </c>
      <c r="P254">
        <v>34</v>
      </c>
      <c r="Q254">
        <v>100</v>
      </c>
      <c r="R254">
        <v>60</v>
      </c>
      <c r="S254">
        <v>80</v>
      </c>
      <c r="T254">
        <v>17</v>
      </c>
      <c r="U254">
        <v>1</v>
      </c>
      <c r="V254">
        <v>80</v>
      </c>
      <c r="W254">
        <v>422</v>
      </c>
      <c r="X254">
        <v>22</v>
      </c>
      <c r="Y254">
        <v>133</v>
      </c>
      <c r="Z254">
        <v>56</v>
      </c>
      <c r="AD254">
        <v>1</v>
      </c>
      <c r="AF254">
        <v>2.9</v>
      </c>
      <c r="AG254">
        <v>1189</v>
      </c>
      <c r="AI254">
        <v>83.6</v>
      </c>
      <c r="AJ254">
        <v>146</v>
      </c>
      <c r="AK254">
        <v>14.9</v>
      </c>
      <c r="AL254">
        <v>50.8</v>
      </c>
      <c r="AM254">
        <v>8.4</v>
      </c>
      <c r="AN254">
        <v>2.09</v>
      </c>
      <c r="AO254">
        <v>6</v>
      </c>
      <c r="AP254">
        <v>0.9</v>
      </c>
      <c r="AQ254">
        <v>4.5</v>
      </c>
      <c r="AR254">
        <v>0.9</v>
      </c>
      <c r="AS254">
        <v>2.4</v>
      </c>
      <c r="AT254">
        <v>0.34</v>
      </c>
      <c r="AU254">
        <v>2.2000000000000002</v>
      </c>
      <c r="AV254">
        <v>0.33</v>
      </c>
      <c r="AW254">
        <v>3.4</v>
      </c>
      <c r="AX254">
        <v>0.5</v>
      </c>
      <c r="AY254">
        <v>1</v>
      </c>
      <c r="AZ254">
        <v>0.3</v>
      </c>
    </row>
    <row r="255" spans="1:52" x14ac:dyDescent="0.25">
      <c r="A255" t="s">
        <v>123</v>
      </c>
      <c r="B255">
        <v>18964</v>
      </c>
      <c r="C255" s="2">
        <v>468777</v>
      </c>
      <c r="D255" s="1">
        <f t="shared" si="12"/>
        <v>311.49</v>
      </c>
      <c r="E255" s="1">
        <f t="shared" si="13"/>
        <v>59.29</v>
      </c>
      <c r="F255" s="1">
        <f t="shared" si="14"/>
        <v>370.78000000000003</v>
      </c>
      <c r="G255" s="1">
        <f t="shared" si="15"/>
        <v>3.7078E-2</v>
      </c>
      <c r="I255" s="6">
        <v>9</v>
      </c>
      <c r="J255" s="6">
        <v>8.1</v>
      </c>
      <c r="K255" s="6">
        <v>1.6</v>
      </c>
      <c r="L255">
        <v>25</v>
      </c>
      <c r="M255">
        <v>2</v>
      </c>
      <c r="N255">
        <v>159</v>
      </c>
      <c r="O255">
        <v>180</v>
      </c>
      <c r="P255">
        <v>31</v>
      </c>
      <c r="Q255">
        <v>90</v>
      </c>
      <c r="R255">
        <v>50</v>
      </c>
      <c r="S255">
        <v>250</v>
      </c>
      <c r="T255">
        <v>18</v>
      </c>
      <c r="U255">
        <v>1</v>
      </c>
      <c r="V255">
        <v>72</v>
      </c>
      <c r="W255">
        <v>228</v>
      </c>
      <c r="X255">
        <v>20</v>
      </c>
      <c r="Y255">
        <v>182</v>
      </c>
      <c r="Z255">
        <v>40</v>
      </c>
      <c r="AD255">
        <v>2</v>
      </c>
      <c r="AF255">
        <v>3.6</v>
      </c>
      <c r="AG255">
        <v>1215</v>
      </c>
      <c r="AI255">
        <v>97.8</v>
      </c>
      <c r="AJ255">
        <v>151</v>
      </c>
      <c r="AK255">
        <v>13.7</v>
      </c>
      <c r="AL255">
        <v>42.2</v>
      </c>
      <c r="AM255">
        <v>5.6</v>
      </c>
      <c r="AN255">
        <v>1.19</v>
      </c>
      <c r="AO255">
        <v>4</v>
      </c>
      <c r="AP255">
        <v>0.6</v>
      </c>
      <c r="AQ255">
        <v>3.8</v>
      </c>
      <c r="AR255">
        <v>0.8</v>
      </c>
      <c r="AS255">
        <v>2.2000000000000002</v>
      </c>
      <c r="AT255">
        <v>0.33</v>
      </c>
      <c r="AU255">
        <v>2.2000000000000002</v>
      </c>
      <c r="AV255">
        <v>0.36</v>
      </c>
      <c r="AW255">
        <v>4.9000000000000004</v>
      </c>
      <c r="AX255">
        <v>0.8</v>
      </c>
      <c r="AY255">
        <v>18</v>
      </c>
      <c r="AZ255">
        <v>0.3</v>
      </c>
    </row>
    <row r="256" spans="1:52" x14ac:dyDescent="0.25">
      <c r="A256" t="s">
        <v>123</v>
      </c>
      <c r="B256">
        <v>18964</v>
      </c>
      <c r="C256" s="2">
        <v>468784</v>
      </c>
      <c r="D256" s="1">
        <f t="shared" si="12"/>
        <v>284.15000000000003</v>
      </c>
      <c r="E256" s="1">
        <f t="shared" si="13"/>
        <v>85.28</v>
      </c>
      <c r="F256" s="1">
        <f t="shared" si="14"/>
        <v>369.43000000000006</v>
      </c>
      <c r="G256" s="1">
        <f t="shared" si="15"/>
        <v>3.6943000000000004E-2</v>
      </c>
      <c r="H256" s="6">
        <v>5</v>
      </c>
      <c r="I256" s="6">
        <v>14</v>
      </c>
      <c r="J256" s="6">
        <v>14.1</v>
      </c>
      <c r="K256" s="6">
        <v>3.5</v>
      </c>
      <c r="L256">
        <v>16</v>
      </c>
      <c r="M256">
        <v>2</v>
      </c>
      <c r="N256">
        <v>100</v>
      </c>
      <c r="O256">
        <v>70</v>
      </c>
      <c r="P256">
        <v>16</v>
      </c>
      <c r="Q256">
        <v>50</v>
      </c>
      <c r="R256">
        <v>30</v>
      </c>
      <c r="S256">
        <v>90</v>
      </c>
      <c r="T256">
        <v>21</v>
      </c>
      <c r="U256">
        <v>2</v>
      </c>
      <c r="V256">
        <v>119</v>
      </c>
      <c r="W256">
        <v>244</v>
      </c>
      <c r="X256">
        <v>42</v>
      </c>
      <c r="Y256">
        <v>401</v>
      </c>
      <c r="Z256">
        <v>23</v>
      </c>
      <c r="AA256">
        <v>2</v>
      </c>
      <c r="AD256">
        <v>2</v>
      </c>
      <c r="AF256">
        <v>4.5</v>
      </c>
      <c r="AG256">
        <v>1144</v>
      </c>
      <c r="AI256">
        <v>69.8</v>
      </c>
      <c r="AJ256">
        <v>139</v>
      </c>
      <c r="AK256">
        <v>14.4</v>
      </c>
      <c r="AL256">
        <v>51</v>
      </c>
      <c r="AM256">
        <v>8.5</v>
      </c>
      <c r="AN256">
        <v>1.45</v>
      </c>
      <c r="AO256">
        <v>6.9</v>
      </c>
      <c r="AP256">
        <v>1.1000000000000001</v>
      </c>
      <c r="AQ256">
        <v>7.3</v>
      </c>
      <c r="AR256">
        <v>1.5</v>
      </c>
      <c r="AS256">
        <v>4.5</v>
      </c>
      <c r="AT256">
        <v>0.68</v>
      </c>
      <c r="AU256">
        <v>4.5999999999999996</v>
      </c>
      <c r="AV256">
        <v>0.7</v>
      </c>
      <c r="AW256">
        <v>10.4</v>
      </c>
      <c r="AX256">
        <v>1.2</v>
      </c>
      <c r="AY256">
        <v>2</v>
      </c>
      <c r="AZ256">
        <v>0.5</v>
      </c>
    </row>
    <row r="257" spans="1:52" x14ac:dyDescent="0.25">
      <c r="A257" t="s">
        <v>123</v>
      </c>
      <c r="B257">
        <v>18964</v>
      </c>
      <c r="C257" s="2">
        <v>468221</v>
      </c>
      <c r="D257" s="1">
        <f t="shared" si="12"/>
        <v>293.97000000000003</v>
      </c>
      <c r="E257" s="1">
        <f t="shared" si="13"/>
        <v>71.86999999999999</v>
      </c>
      <c r="F257" s="1">
        <f t="shared" si="14"/>
        <v>365.84000000000003</v>
      </c>
      <c r="G257" s="1">
        <f t="shared" si="15"/>
        <v>3.6584000000000005E-2</v>
      </c>
      <c r="I257" s="6">
        <v>10</v>
      </c>
      <c r="J257" s="6">
        <v>9.1999999999999993</v>
      </c>
      <c r="K257" s="6">
        <v>1.6</v>
      </c>
      <c r="L257">
        <v>27</v>
      </c>
      <c r="M257">
        <v>2</v>
      </c>
      <c r="N257">
        <v>172</v>
      </c>
      <c r="O257">
        <v>140</v>
      </c>
      <c r="P257">
        <v>29</v>
      </c>
      <c r="Q257">
        <v>70</v>
      </c>
      <c r="R257">
        <v>60</v>
      </c>
      <c r="S257">
        <v>80</v>
      </c>
      <c r="T257">
        <v>20</v>
      </c>
      <c r="U257">
        <v>1</v>
      </c>
      <c r="V257">
        <v>67</v>
      </c>
      <c r="W257">
        <v>234</v>
      </c>
      <c r="X257">
        <v>26</v>
      </c>
      <c r="Y257">
        <v>181</v>
      </c>
      <c r="Z257">
        <v>37</v>
      </c>
      <c r="AD257">
        <v>1</v>
      </c>
      <c r="AF257">
        <v>3.5</v>
      </c>
      <c r="AG257">
        <v>791</v>
      </c>
      <c r="AI257">
        <v>87.6</v>
      </c>
      <c r="AJ257">
        <v>143</v>
      </c>
      <c r="AK257">
        <v>13.1</v>
      </c>
      <c r="AL257">
        <v>42.1</v>
      </c>
      <c r="AM257">
        <v>6.6</v>
      </c>
      <c r="AN257">
        <v>1.57</v>
      </c>
      <c r="AO257">
        <v>5.5</v>
      </c>
      <c r="AP257">
        <v>0.9</v>
      </c>
      <c r="AQ257">
        <v>5.0999999999999996</v>
      </c>
      <c r="AR257">
        <v>1</v>
      </c>
      <c r="AS257">
        <v>2.8</v>
      </c>
      <c r="AT257">
        <v>0.41</v>
      </c>
      <c r="AU257">
        <v>2.7</v>
      </c>
      <c r="AV257">
        <v>0.46</v>
      </c>
      <c r="AW257">
        <v>4.8</v>
      </c>
      <c r="AX257">
        <v>0.7</v>
      </c>
      <c r="AY257">
        <v>1</v>
      </c>
      <c r="AZ257">
        <v>0.3</v>
      </c>
    </row>
    <row r="258" spans="1:52" x14ac:dyDescent="0.25">
      <c r="A258" t="s">
        <v>123</v>
      </c>
      <c r="B258">
        <v>18964</v>
      </c>
      <c r="C258" s="2">
        <v>468245</v>
      </c>
      <c r="D258" s="1">
        <f t="shared" ref="D258:D321" si="16">AI258+AJ258+AK258+AL258+AM258+AN258</f>
        <v>283.25</v>
      </c>
      <c r="E258" s="1">
        <f t="shared" ref="E258:E321" si="17">L258+X258+AO258+AP258+AQ258+AR258+AS258+AT258+AU258+AV258</f>
        <v>81.75</v>
      </c>
      <c r="F258" s="1">
        <f t="shared" ref="F258:F321" si="18">D258+E258</f>
        <v>365</v>
      </c>
      <c r="G258" s="1">
        <f t="shared" ref="G258:G321" si="19">F258/10000</f>
        <v>3.6499999999999998E-2</v>
      </c>
      <c r="I258" s="6">
        <v>5</v>
      </c>
      <c r="J258" s="6">
        <v>8.3000000000000007</v>
      </c>
      <c r="K258" s="6">
        <v>1.4</v>
      </c>
      <c r="L258">
        <v>33</v>
      </c>
      <c r="M258">
        <v>2</v>
      </c>
      <c r="N258">
        <v>228</v>
      </c>
      <c r="O258">
        <v>150</v>
      </c>
      <c r="P258">
        <v>36</v>
      </c>
      <c r="Q258">
        <v>80</v>
      </c>
      <c r="R258">
        <v>50</v>
      </c>
      <c r="S258">
        <v>50</v>
      </c>
      <c r="T258">
        <v>18</v>
      </c>
      <c r="U258">
        <v>1</v>
      </c>
      <c r="V258">
        <v>86</v>
      </c>
      <c r="W258">
        <v>218</v>
      </c>
      <c r="X258">
        <v>29</v>
      </c>
      <c r="Y258">
        <v>269</v>
      </c>
      <c r="Z258">
        <v>33</v>
      </c>
      <c r="AD258">
        <v>1</v>
      </c>
      <c r="AF258">
        <v>3.6</v>
      </c>
      <c r="AG258">
        <v>1190</v>
      </c>
      <c r="AI258">
        <v>87.4</v>
      </c>
      <c r="AJ258">
        <v>135</v>
      </c>
      <c r="AK258">
        <v>12.6</v>
      </c>
      <c r="AL258">
        <v>40.6</v>
      </c>
      <c r="AM258">
        <v>6.2</v>
      </c>
      <c r="AN258">
        <v>1.45</v>
      </c>
      <c r="AO258">
        <v>5.2</v>
      </c>
      <c r="AP258">
        <v>0.9</v>
      </c>
      <c r="AQ258">
        <v>5.3</v>
      </c>
      <c r="AR258">
        <v>1.1000000000000001</v>
      </c>
      <c r="AS258">
        <v>3.2</v>
      </c>
      <c r="AT258">
        <v>0.45</v>
      </c>
      <c r="AU258">
        <v>3.1</v>
      </c>
      <c r="AV258">
        <v>0.5</v>
      </c>
      <c r="AW258">
        <v>6.8</v>
      </c>
      <c r="AX258">
        <v>0.7</v>
      </c>
      <c r="AZ258">
        <v>0.3</v>
      </c>
    </row>
    <row r="259" spans="1:52" x14ac:dyDescent="0.25">
      <c r="A259" t="s">
        <v>123</v>
      </c>
      <c r="B259">
        <v>18964</v>
      </c>
      <c r="C259" s="2">
        <v>468844</v>
      </c>
      <c r="D259" s="1">
        <f t="shared" si="16"/>
        <v>278.52999999999997</v>
      </c>
      <c r="E259" s="1">
        <f t="shared" si="17"/>
        <v>81.97999999999999</v>
      </c>
      <c r="F259" s="1">
        <f t="shared" si="18"/>
        <v>360.51</v>
      </c>
      <c r="G259" s="1">
        <f t="shared" si="19"/>
        <v>3.6051E-2</v>
      </c>
      <c r="I259" s="6">
        <v>8</v>
      </c>
      <c r="J259" s="6">
        <v>17.899999999999999</v>
      </c>
      <c r="K259" s="6">
        <v>2.6</v>
      </c>
      <c r="L259">
        <v>24</v>
      </c>
      <c r="M259">
        <v>3</v>
      </c>
      <c r="N259">
        <v>151</v>
      </c>
      <c r="O259">
        <v>130</v>
      </c>
      <c r="P259">
        <v>18</v>
      </c>
      <c r="Q259">
        <v>60</v>
      </c>
      <c r="R259">
        <v>30</v>
      </c>
      <c r="S259">
        <v>60</v>
      </c>
      <c r="T259">
        <v>20</v>
      </c>
      <c r="U259">
        <v>1</v>
      </c>
      <c r="V259">
        <v>92</v>
      </c>
      <c r="W259">
        <v>420</v>
      </c>
      <c r="X259">
        <v>34</v>
      </c>
      <c r="Y259">
        <v>390</v>
      </c>
      <c r="Z259">
        <v>38</v>
      </c>
      <c r="AA259">
        <v>3</v>
      </c>
      <c r="AD259">
        <v>1</v>
      </c>
      <c r="AF259">
        <v>3.9</v>
      </c>
      <c r="AG259">
        <v>940</v>
      </c>
      <c r="AI259">
        <v>65.3</v>
      </c>
      <c r="AJ259">
        <v>135</v>
      </c>
      <c r="AK259">
        <v>14.1</v>
      </c>
      <c r="AL259">
        <v>52.7</v>
      </c>
      <c r="AM259">
        <v>9.4</v>
      </c>
      <c r="AN259">
        <v>2.0299999999999998</v>
      </c>
      <c r="AO259">
        <v>7.3</v>
      </c>
      <c r="AP259">
        <v>1.1000000000000001</v>
      </c>
      <c r="AQ259">
        <v>6.5</v>
      </c>
      <c r="AR259">
        <v>1.2</v>
      </c>
      <c r="AS259">
        <v>3.5</v>
      </c>
      <c r="AT259">
        <v>0.51</v>
      </c>
      <c r="AU259">
        <v>3.3</v>
      </c>
      <c r="AV259">
        <v>0.56999999999999995</v>
      </c>
      <c r="AW259">
        <v>10</v>
      </c>
      <c r="AX259">
        <v>2</v>
      </c>
      <c r="AY259">
        <v>3</v>
      </c>
      <c r="AZ259">
        <v>0.3</v>
      </c>
    </row>
    <row r="260" spans="1:52" x14ac:dyDescent="0.25">
      <c r="A260" t="s">
        <v>123</v>
      </c>
      <c r="B260">
        <v>18964</v>
      </c>
      <c r="C260" s="2">
        <v>468920</v>
      </c>
      <c r="D260" s="1">
        <f t="shared" si="16"/>
        <v>266.70999999999998</v>
      </c>
      <c r="E260" s="1">
        <f t="shared" si="17"/>
        <v>92.26</v>
      </c>
      <c r="F260" s="1">
        <f t="shared" si="18"/>
        <v>358.96999999999997</v>
      </c>
      <c r="G260" s="1">
        <f t="shared" si="19"/>
        <v>3.5896999999999998E-2</v>
      </c>
      <c r="I260" s="6">
        <v>7</v>
      </c>
      <c r="J260" s="6">
        <v>7</v>
      </c>
      <c r="K260" s="6">
        <v>1.1000000000000001</v>
      </c>
      <c r="L260">
        <v>39</v>
      </c>
      <c r="M260">
        <v>2</v>
      </c>
      <c r="N260">
        <v>263</v>
      </c>
      <c r="O260">
        <v>150</v>
      </c>
      <c r="P260">
        <v>48</v>
      </c>
      <c r="Q260">
        <v>110</v>
      </c>
      <c r="R260">
        <v>70</v>
      </c>
      <c r="S260">
        <v>80</v>
      </c>
      <c r="T260">
        <v>18</v>
      </c>
      <c r="U260">
        <v>2</v>
      </c>
      <c r="V260">
        <v>48</v>
      </c>
      <c r="W260">
        <v>320</v>
      </c>
      <c r="X260">
        <v>31</v>
      </c>
      <c r="Y260">
        <v>194</v>
      </c>
      <c r="Z260">
        <v>38</v>
      </c>
      <c r="AA260">
        <v>2</v>
      </c>
      <c r="AD260">
        <v>1</v>
      </c>
      <c r="AF260">
        <v>2.2000000000000002</v>
      </c>
      <c r="AG260">
        <v>851</v>
      </c>
      <c r="AI260">
        <v>74.099999999999994</v>
      </c>
      <c r="AJ260">
        <v>128</v>
      </c>
      <c r="AK260">
        <v>12.5</v>
      </c>
      <c r="AL260">
        <v>43.3</v>
      </c>
      <c r="AM260">
        <v>7.1</v>
      </c>
      <c r="AN260">
        <v>1.71</v>
      </c>
      <c r="AO260">
        <v>6.1</v>
      </c>
      <c r="AP260">
        <v>1</v>
      </c>
      <c r="AQ260">
        <v>5.9</v>
      </c>
      <c r="AR260">
        <v>1.2</v>
      </c>
      <c r="AS260">
        <v>3.6</v>
      </c>
      <c r="AT260">
        <v>0.52</v>
      </c>
      <c r="AU260">
        <v>3.4</v>
      </c>
      <c r="AV260">
        <v>0.54</v>
      </c>
      <c r="AW260">
        <v>5</v>
      </c>
      <c r="AX260">
        <v>0.9</v>
      </c>
      <c r="AY260">
        <v>1</v>
      </c>
      <c r="AZ260">
        <v>0.2</v>
      </c>
    </row>
    <row r="261" spans="1:52" x14ac:dyDescent="0.25">
      <c r="A261" t="s">
        <v>123</v>
      </c>
      <c r="B261">
        <v>18964</v>
      </c>
      <c r="C261" s="2">
        <v>468802</v>
      </c>
      <c r="D261" s="1">
        <f t="shared" si="16"/>
        <v>290.61</v>
      </c>
      <c r="E261" s="1">
        <f t="shared" si="17"/>
        <v>66.410000000000011</v>
      </c>
      <c r="F261" s="1">
        <f t="shared" si="18"/>
        <v>357.02000000000004</v>
      </c>
      <c r="G261" s="1">
        <f t="shared" si="19"/>
        <v>3.5702000000000005E-2</v>
      </c>
      <c r="I261" s="6">
        <v>8</v>
      </c>
      <c r="J261" s="6">
        <v>8.1</v>
      </c>
      <c r="K261" s="6">
        <v>1.6</v>
      </c>
      <c r="L261">
        <v>29</v>
      </c>
      <c r="M261">
        <v>2</v>
      </c>
      <c r="N261">
        <v>181</v>
      </c>
      <c r="O261">
        <v>170</v>
      </c>
      <c r="P261">
        <v>30</v>
      </c>
      <c r="Q261">
        <v>90</v>
      </c>
      <c r="R261">
        <v>40</v>
      </c>
      <c r="S261">
        <v>80</v>
      </c>
      <c r="T261">
        <v>18</v>
      </c>
      <c r="U261">
        <v>1</v>
      </c>
      <c r="V261">
        <v>61</v>
      </c>
      <c r="W261">
        <v>272</v>
      </c>
      <c r="X261">
        <v>21</v>
      </c>
      <c r="Y261">
        <v>248</v>
      </c>
      <c r="Z261">
        <v>30</v>
      </c>
      <c r="AD261">
        <v>1</v>
      </c>
      <c r="AF261">
        <v>3.5</v>
      </c>
      <c r="AG261">
        <v>771</v>
      </c>
      <c r="AI261">
        <v>89.4</v>
      </c>
      <c r="AJ261">
        <v>142</v>
      </c>
      <c r="AK261">
        <v>12.7</v>
      </c>
      <c r="AL261">
        <v>39.6</v>
      </c>
      <c r="AM261">
        <v>5.6</v>
      </c>
      <c r="AN261">
        <v>1.31</v>
      </c>
      <c r="AO261">
        <v>4.5999999999999996</v>
      </c>
      <c r="AP261">
        <v>0.7</v>
      </c>
      <c r="AQ261">
        <v>4.2</v>
      </c>
      <c r="AR261">
        <v>0.9</v>
      </c>
      <c r="AS261">
        <v>2.6</v>
      </c>
      <c r="AT261">
        <v>0.39</v>
      </c>
      <c r="AU261">
        <v>2.6</v>
      </c>
      <c r="AV261">
        <v>0.42</v>
      </c>
      <c r="AW261">
        <v>6.9</v>
      </c>
      <c r="AX261">
        <v>0.8</v>
      </c>
      <c r="AY261">
        <v>2</v>
      </c>
      <c r="AZ261">
        <v>0.3</v>
      </c>
    </row>
    <row r="262" spans="1:52" x14ac:dyDescent="0.25">
      <c r="A262" t="s">
        <v>123</v>
      </c>
      <c r="B262">
        <v>18964</v>
      </c>
      <c r="C262" s="2">
        <v>468782</v>
      </c>
      <c r="D262" s="1">
        <f t="shared" si="16"/>
        <v>274.2</v>
      </c>
      <c r="E262" s="1">
        <f t="shared" si="17"/>
        <v>82.600000000000009</v>
      </c>
      <c r="F262" s="1">
        <f t="shared" si="18"/>
        <v>356.8</v>
      </c>
      <c r="G262" s="1">
        <f t="shared" si="19"/>
        <v>3.5680000000000003E-2</v>
      </c>
      <c r="I262" s="6">
        <v>15</v>
      </c>
      <c r="J262" s="6">
        <v>14</v>
      </c>
      <c r="K262" s="6">
        <v>3.5</v>
      </c>
      <c r="L262">
        <v>15</v>
      </c>
      <c r="M262">
        <v>2</v>
      </c>
      <c r="N262">
        <v>100</v>
      </c>
      <c r="O262">
        <v>70</v>
      </c>
      <c r="P262">
        <v>16</v>
      </c>
      <c r="Q262">
        <v>50</v>
      </c>
      <c r="R262">
        <v>30</v>
      </c>
      <c r="S262">
        <v>250</v>
      </c>
      <c r="T262">
        <v>22</v>
      </c>
      <c r="U262">
        <v>2</v>
      </c>
      <c r="V262">
        <v>114</v>
      </c>
      <c r="W262">
        <v>252</v>
      </c>
      <c r="X262">
        <v>41</v>
      </c>
      <c r="Y262">
        <v>394</v>
      </c>
      <c r="Z262">
        <v>23</v>
      </c>
      <c r="AA262">
        <v>2</v>
      </c>
      <c r="AD262">
        <v>2</v>
      </c>
      <c r="AF262">
        <v>4.9000000000000004</v>
      </c>
      <c r="AG262">
        <v>1093</v>
      </c>
      <c r="AI262">
        <v>66.2</v>
      </c>
      <c r="AJ262">
        <v>135</v>
      </c>
      <c r="AK262">
        <v>14</v>
      </c>
      <c r="AL262">
        <v>49.3</v>
      </c>
      <c r="AM262">
        <v>8.3000000000000007</v>
      </c>
      <c r="AN262">
        <v>1.4</v>
      </c>
      <c r="AO262">
        <v>6.8</v>
      </c>
      <c r="AP262">
        <v>1.1000000000000001</v>
      </c>
      <c r="AQ262">
        <v>6.9</v>
      </c>
      <c r="AR262">
        <v>1.5</v>
      </c>
      <c r="AS262">
        <v>4.4000000000000004</v>
      </c>
      <c r="AT262">
        <v>0.67</v>
      </c>
      <c r="AU262">
        <v>4.5</v>
      </c>
      <c r="AV262">
        <v>0.73</v>
      </c>
      <c r="AW262">
        <v>10.8</v>
      </c>
      <c r="AX262">
        <v>1.2</v>
      </c>
      <c r="AY262">
        <v>2</v>
      </c>
      <c r="AZ262">
        <v>0.5</v>
      </c>
    </row>
    <row r="263" spans="1:52" x14ac:dyDescent="0.25">
      <c r="A263" t="s">
        <v>123</v>
      </c>
      <c r="B263">
        <v>18964</v>
      </c>
      <c r="C263" s="2">
        <v>468843</v>
      </c>
      <c r="D263" s="1">
        <f t="shared" si="16"/>
        <v>270.04000000000002</v>
      </c>
      <c r="E263" s="1">
        <f t="shared" si="17"/>
        <v>80.75</v>
      </c>
      <c r="F263" s="1">
        <f t="shared" si="18"/>
        <v>350.79</v>
      </c>
      <c r="G263" s="1">
        <f t="shared" si="19"/>
        <v>3.5078999999999999E-2</v>
      </c>
      <c r="I263" s="6">
        <v>9</v>
      </c>
      <c r="J263" s="6">
        <v>17.7</v>
      </c>
      <c r="K263" s="6">
        <v>2.7</v>
      </c>
      <c r="L263">
        <v>24</v>
      </c>
      <c r="M263">
        <v>3</v>
      </c>
      <c r="N263">
        <v>152</v>
      </c>
      <c r="O263">
        <v>130</v>
      </c>
      <c r="P263">
        <v>17</v>
      </c>
      <c r="Q263">
        <v>60</v>
      </c>
      <c r="R263">
        <v>30</v>
      </c>
      <c r="S263">
        <v>70</v>
      </c>
      <c r="T263">
        <v>20</v>
      </c>
      <c r="U263">
        <v>1</v>
      </c>
      <c r="V263">
        <v>91</v>
      </c>
      <c r="W263">
        <v>419</v>
      </c>
      <c r="X263">
        <v>33</v>
      </c>
      <c r="Y263">
        <v>419</v>
      </c>
      <c r="Z263">
        <v>37</v>
      </c>
      <c r="AA263">
        <v>5</v>
      </c>
      <c r="AD263">
        <v>1</v>
      </c>
      <c r="AF263">
        <v>3.9</v>
      </c>
      <c r="AG263">
        <v>942</v>
      </c>
      <c r="AI263">
        <v>63.3</v>
      </c>
      <c r="AJ263">
        <v>131</v>
      </c>
      <c r="AK263">
        <v>13.9</v>
      </c>
      <c r="AL263">
        <v>50.9</v>
      </c>
      <c r="AM263">
        <v>9</v>
      </c>
      <c r="AN263">
        <v>1.94</v>
      </c>
      <c r="AO263">
        <v>7.4</v>
      </c>
      <c r="AP263">
        <v>1.1000000000000001</v>
      </c>
      <c r="AQ263">
        <v>6.3</v>
      </c>
      <c r="AR263">
        <v>1.2</v>
      </c>
      <c r="AS263">
        <v>3.4</v>
      </c>
      <c r="AT263">
        <v>0.49</v>
      </c>
      <c r="AU263">
        <v>3.3</v>
      </c>
      <c r="AV263">
        <v>0.56000000000000005</v>
      </c>
      <c r="AW263">
        <v>11.1</v>
      </c>
      <c r="AX263">
        <v>1.9</v>
      </c>
      <c r="AY263">
        <v>11</v>
      </c>
      <c r="AZ263">
        <v>0.3</v>
      </c>
    </row>
    <row r="264" spans="1:52" x14ac:dyDescent="0.25">
      <c r="A264" t="s">
        <v>123</v>
      </c>
      <c r="B264">
        <v>18964</v>
      </c>
      <c r="C264" s="2">
        <v>468783</v>
      </c>
      <c r="D264" s="1">
        <f t="shared" si="16"/>
        <v>267.2</v>
      </c>
      <c r="E264" s="1">
        <f t="shared" si="17"/>
        <v>82.429999999999993</v>
      </c>
      <c r="F264" s="1">
        <f t="shared" si="18"/>
        <v>349.63</v>
      </c>
      <c r="G264" s="1">
        <f t="shared" si="19"/>
        <v>3.4963000000000001E-2</v>
      </c>
      <c r="I264" s="6">
        <v>14</v>
      </c>
      <c r="J264" s="6">
        <v>13.8</v>
      </c>
      <c r="K264" s="6">
        <v>3.3</v>
      </c>
      <c r="L264">
        <v>15</v>
      </c>
      <c r="M264">
        <v>2</v>
      </c>
      <c r="N264">
        <v>100</v>
      </c>
      <c r="O264">
        <v>70</v>
      </c>
      <c r="P264">
        <v>16</v>
      </c>
      <c r="Q264">
        <v>40</v>
      </c>
      <c r="R264">
        <v>30</v>
      </c>
      <c r="S264">
        <v>200</v>
      </c>
      <c r="T264">
        <v>22</v>
      </c>
      <c r="U264">
        <v>1</v>
      </c>
      <c r="V264">
        <v>115</v>
      </c>
      <c r="W264">
        <v>252</v>
      </c>
      <c r="X264">
        <v>41</v>
      </c>
      <c r="Y264">
        <v>382</v>
      </c>
      <c r="Z264">
        <v>22</v>
      </c>
      <c r="AD264">
        <v>2</v>
      </c>
      <c r="AF264">
        <v>4.7</v>
      </c>
      <c r="AG264">
        <v>1099</v>
      </c>
      <c r="AI264">
        <v>64.900000000000006</v>
      </c>
      <c r="AJ264">
        <v>131</v>
      </c>
      <c r="AK264">
        <v>13.7</v>
      </c>
      <c r="AL264">
        <v>47.9</v>
      </c>
      <c r="AM264">
        <v>8.3000000000000007</v>
      </c>
      <c r="AN264">
        <v>1.4</v>
      </c>
      <c r="AO264">
        <v>7</v>
      </c>
      <c r="AP264">
        <v>1.1000000000000001</v>
      </c>
      <c r="AQ264">
        <v>7.1</v>
      </c>
      <c r="AR264">
        <v>1.4</v>
      </c>
      <c r="AS264">
        <v>4.2</v>
      </c>
      <c r="AT264">
        <v>0.64</v>
      </c>
      <c r="AU264">
        <v>4.3</v>
      </c>
      <c r="AV264">
        <v>0.69</v>
      </c>
      <c r="AW264">
        <v>10.4</v>
      </c>
      <c r="AX264">
        <v>1.1000000000000001</v>
      </c>
      <c r="AY264">
        <v>1</v>
      </c>
      <c r="AZ264">
        <v>0.4</v>
      </c>
    </row>
    <row r="265" spans="1:52" x14ac:dyDescent="0.25">
      <c r="A265" t="s">
        <v>123</v>
      </c>
      <c r="B265">
        <v>18964</v>
      </c>
      <c r="C265" s="2">
        <v>468804</v>
      </c>
      <c r="D265" s="1">
        <f t="shared" si="16"/>
        <v>267.53000000000003</v>
      </c>
      <c r="E265" s="1">
        <f t="shared" si="17"/>
        <v>79.460000000000022</v>
      </c>
      <c r="F265" s="1">
        <f t="shared" si="18"/>
        <v>346.99000000000007</v>
      </c>
      <c r="G265" s="1">
        <f t="shared" si="19"/>
        <v>3.4699000000000008E-2</v>
      </c>
      <c r="I265" s="6">
        <v>5</v>
      </c>
      <c r="J265" s="6">
        <v>5.2</v>
      </c>
      <c r="K265" s="6">
        <v>1</v>
      </c>
      <c r="L265">
        <v>35</v>
      </c>
      <c r="M265">
        <v>1</v>
      </c>
      <c r="N265">
        <v>244</v>
      </c>
      <c r="O265">
        <v>190</v>
      </c>
      <c r="P265">
        <v>42</v>
      </c>
      <c r="Q265">
        <v>110</v>
      </c>
      <c r="R265">
        <v>80</v>
      </c>
      <c r="S265">
        <v>80</v>
      </c>
      <c r="T265">
        <v>17</v>
      </c>
      <c r="U265">
        <v>2</v>
      </c>
      <c r="V265">
        <v>62</v>
      </c>
      <c r="W265">
        <v>213</v>
      </c>
      <c r="X265">
        <v>26</v>
      </c>
      <c r="Y265">
        <v>226</v>
      </c>
      <c r="Z265">
        <v>30</v>
      </c>
      <c r="AA265">
        <v>3</v>
      </c>
      <c r="AD265">
        <v>2</v>
      </c>
      <c r="AF265">
        <v>2.2999999999999998</v>
      </c>
      <c r="AG265">
        <v>1143</v>
      </c>
      <c r="AI265">
        <v>81.7</v>
      </c>
      <c r="AJ265">
        <v>128</v>
      </c>
      <c r="AK265">
        <v>11.9</v>
      </c>
      <c r="AL265">
        <v>38.5</v>
      </c>
      <c r="AM265">
        <v>6</v>
      </c>
      <c r="AN265">
        <v>1.43</v>
      </c>
      <c r="AO265">
        <v>4.9000000000000004</v>
      </c>
      <c r="AP265">
        <v>0.8</v>
      </c>
      <c r="AQ265">
        <v>4.9000000000000004</v>
      </c>
      <c r="AR265">
        <v>1</v>
      </c>
      <c r="AS265">
        <v>3.1</v>
      </c>
      <c r="AT265">
        <v>0.43</v>
      </c>
      <c r="AU265">
        <v>2.9</v>
      </c>
      <c r="AV265">
        <v>0.43</v>
      </c>
      <c r="AW265">
        <v>6.1</v>
      </c>
      <c r="AX265">
        <v>0.6</v>
      </c>
      <c r="AY265">
        <v>5</v>
      </c>
      <c r="AZ265">
        <v>0.2</v>
      </c>
    </row>
    <row r="266" spans="1:52" x14ac:dyDescent="0.25">
      <c r="A266" t="s">
        <v>123</v>
      </c>
      <c r="B266">
        <v>18964</v>
      </c>
      <c r="C266" s="2">
        <v>468805</v>
      </c>
      <c r="D266" s="1">
        <f t="shared" si="16"/>
        <v>245.79999999999998</v>
      </c>
      <c r="E266" s="1">
        <f t="shared" si="17"/>
        <v>100.46</v>
      </c>
      <c r="F266" s="1">
        <f t="shared" si="18"/>
        <v>346.26</v>
      </c>
      <c r="G266" s="1">
        <f t="shared" si="19"/>
        <v>3.4625999999999997E-2</v>
      </c>
      <c r="I266" s="6">
        <v>6</v>
      </c>
      <c r="J266" s="6">
        <v>5</v>
      </c>
      <c r="K266" s="6">
        <v>0.8</v>
      </c>
      <c r="L266">
        <v>41</v>
      </c>
      <c r="M266">
        <v>1</v>
      </c>
      <c r="N266">
        <v>305</v>
      </c>
      <c r="O266">
        <v>110</v>
      </c>
      <c r="P266">
        <v>51</v>
      </c>
      <c r="Q266">
        <v>90</v>
      </c>
      <c r="R266">
        <v>90</v>
      </c>
      <c r="S266">
        <v>120</v>
      </c>
      <c r="T266">
        <v>18</v>
      </c>
      <c r="U266">
        <v>1</v>
      </c>
      <c r="V266">
        <v>57</v>
      </c>
      <c r="W266">
        <v>265</v>
      </c>
      <c r="X266">
        <v>35</v>
      </c>
      <c r="Y266">
        <v>189</v>
      </c>
      <c r="Z266">
        <v>32</v>
      </c>
      <c r="AD266">
        <v>2</v>
      </c>
      <c r="AF266">
        <v>2.1</v>
      </c>
      <c r="AG266">
        <v>879</v>
      </c>
      <c r="AI266">
        <v>72.2</v>
      </c>
      <c r="AJ266">
        <v>116</v>
      </c>
      <c r="AK266">
        <v>11.2</v>
      </c>
      <c r="AL266">
        <v>38</v>
      </c>
      <c r="AM266">
        <v>6.6</v>
      </c>
      <c r="AN266">
        <v>1.8</v>
      </c>
      <c r="AO266">
        <v>6.4</v>
      </c>
      <c r="AP266">
        <v>1.1000000000000001</v>
      </c>
      <c r="AQ266">
        <v>6.8</v>
      </c>
      <c r="AR266">
        <v>1.4</v>
      </c>
      <c r="AS266">
        <v>3.8</v>
      </c>
      <c r="AT266">
        <v>0.57999999999999996</v>
      </c>
      <c r="AU266">
        <v>3.8</v>
      </c>
      <c r="AV266">
        <v>0.57999999999999996</v>
      </c>
      <c r="AW266">
        <v>5.4</v>
      </c>
      <c r="AX266">
        <v>0.4</v>
      </c>
      <c r="AZ266">
        <v>0.2</v>
      </c>
    </row>
    <row r="267" spans="1:52" x14ac:dyDescent="0.25">
      <c r="A267" t="s">
        <v>123</v>
      </c>
      <c r="B267">
        <v>18964</v>
      </c>
      <c r="C267" s="2">
        <v>468281</v>
      </c>
      <c r="D267" s="1">
        <f t="shared" si="16"/>
        <v>230.32000000000002</v>
      </c>
      <c r="E267" s="1">
        <f t="shared" si="17"/>
        <v>115.32</v>
      </c>
      <c r="F267" s="1">
        <f t="shared" si="18"/>
        <v>345.64</v>
      </c>
      <c r="G267" s="1">
        <f t="shared" si="19"/>
        <v>3.4563999999999998E-2</v>
      </c>
      <c r="I267" s="6">
        <v>18</v>
      </c>
      <c r="J267" s="6">
        <v>27.8</v>
      </c>
      <c r="K267" s="6">
        <v>4.4000000000000004</v>
      </c>
      <c r="L267">
        <v>15</v>
      </c>
      <c r="M267">
        <v>3</v>
      </c>
      <c r="N267">
        <v>76</v>
      </c>
      <c r="O267">
        <v>40</v>
      </c>
      <c r="P267">
        <v>9</v>
      </c>
      <c r="Q267">
        <v>0</v>
      </c>
      <c r="R267">
        <v>20</v>
      </c>
      <c r="S267">
        <v>70</v>
      </c>
      <c r="T267">
        <v>23</v>
      </c>
      <c r="U267">
        <v>2</v>
      </c>
      <c r="V267">
        <v>162</v>
      </c>
      <c r="W267">
        <v>209</v>
      </c>
      <c r="X267">
        <v>62</v>
      </c>
      <c r="Y267">
        <v>618</v>
      </c>
      <c r="Z267">
        <v>45</v>
      </c>
      <c r="AD267">
        <v>2</v>
      </c>
      <c r="AF267">
        <v>4.2</v>
      </c>
      <c r="AG267">
        <v>1578</v>
      </c>
      <c r="AI267">
        <v>64.400000000000006</v>
      </c>
      <c r="AJ267">
        <v>86.7</v>
      </c>
      <c r="AK267">
        <v>14.7</v>
      </c>
      <c r="AL267">
        <v>53.1</v>
      </c>
      <c r="AM267">
        <v>9.9</v>
      </c>
      <c r="AN267">
        <v>1.52</v>
      </c>
      <c r="AO267">
        <v>8.8000000000000007</v>
      </c>
      <c r="AP267">
        <v>1.6</v>
      </c>
      <c r="AQ267">
        <v>10.3</v>
      </c>
      <c r="AR267">
        <v>2.2000000000000002</v>
      </c>
      <c r="AS267">
        <v>6.8</v>
      </c>
      <c r="AT267">
        <v>0.98</v>
      </c>
      <c r="AU267">
        <v>6.6</v>
      </c>
      <c r="AV267">
        <v>1.04</v>
      </c>
      <c r="AW267">
        <v>16.600000000000001</v>
      </c>
      <c r="AX267">
        <v>1.4</v>
      </c>
      <c r="AY267">
        <v>1</v>
      </c>
      <c r="AZ267">
        <v>0.7</v>
      </c>
    </row>
    <row r="268" spans="1:52" x14ac:dyDescent="0.25">
      <c r="A268" t="s">
        <v>123</v>
      </c>
      <c r="B268">
        <v>18964</v>
      </c>
      <c r="C268" s="2">
        <v>468933</v>
      </c>
      <c r="D268" s="1">
        <f t="shared" si="16"/>
        <v>272.10999999999996</v>
      </c>
      <c r="E268" s="1">
        <f t="shared" si="17"/>
        <v>73.45</v>
      </c>
      <c r="F268" s="1">
        <f t="shared" si="18"/>
        <v>345.55999999999995</v>
      </c>
      <c r="G268" s="1">
        <f t="shared" si="19"/>
        <v>3.4555999999999996E-2</v>
      </c>
      <c r="I268" s="6">
        <v>14</v>
      </c>
      <c r="J268" s="6">
        <v>14.7</v>
      </c>
      <c r="K268" s="6">
        <v>2.2999999999999998</v>
      </c>
      <c r="L268">
        <v>20</v>
      </c>
      <c r="M268">
        <v>3</v>
      </c>
      <c r="N268">
        <v>132</v>
      </c>
      <c r="O268">
        <v>90</v>
      </c>
      <c r="P268">
        <v>18</v>
      </c>
      <c r="Q268">
        <v>40</v>
      </c>
      <c r="R268">
        <v>30</v>
      </c>
      <c r="S268">
        <v>90</v>
      </c>
      <c r="T268">
        <v>20</v>
      </c>
      <c r="U268">
        <v>1</v>
      </c>
      <c r="V268">
        <v>97</v>
      </c>
      <c r="W268">
        <v>253</v>
      </c>
      <c r="X268">
        <v>31</v>
      </c>
      <c r="Y268">
        <v>326</v>
      </c>
      <c r="Z268">
        <v>31</v>
      </c>
      <c r="AA268">
        <v>4</v>
      </c>
      <c r="AD268">
        <v>2</v>
      </c>
      <c r="AF268">
        <v>4.2</v>
      </c>
      <c r="AG268">
        <v>1466</v>
      </c>
      <c r="AI268">
        <v>67.5</v>
      </c>
      <c r="AJ268">
        <v>133</v>
      </c>
      <c r="AK268">
        <v>13.7</v>
      </c>
      <c r="AL268">
        <v>47.9</v>
      </c>
      <c r="AM268">
        <v>8.3000000000000007</v>
      </c>
      <c r="AN268">
        <v>1.71</v>
      </c>
      <c r="AO268">
        <v>6.4</v>
      </c>
      <c r="AP268">
        <v>1</v>
      </c>
      <c r="AQ268">
        <v>6.1</v>
      </c>
      <c r="AR268">
        <v>1.2</v>
      </c>
      <c r="AS268">
        <v>3.4</v>
      </c>
      <c r="AT268">
        <v>0.5</v>
      </c>
      <c r="AU268">
        <v>3.3</v>
      </c>
      <c r="AV268">
        <v>0.55000000000000004</v>
      </c>
      <c r="AW268">
        <v>8.6</v>
      </c>
      <c r="AX268">
        <v>1</v>
      </c>
      <c r="AY268">
        <v>1</v>
      </c>
      <c r="AZ268">
        <v>0.4</v>
      </c>
    </row>
    <row r="269" spans="1:52" x14ac:dyDescent="0.25">
      <c r="A269" t="s">
        <v>123</v>
      </c>
      <c r="B269">
        <v>18964</v>
      </c>
      <c r="C269" s="2">
        <v>468821</v>
      </c>
      <c r="D269" s="1">
        <f t="shared" si="16"/>
        <v>260.42</v>
      </c>
      <c r="E269" s="1">
        <f t="shared" si="17"/>
        <v>84.139999999999986</v>
      </c>
      <c r="F269" s="1">
        <f t="shared" si="18"/>
        <v>344.56</v>
      </c>
      <c r="G269" s="1">
        <f t="shared" si="19"/>
        <v>3.4456000000000001E-2</v>
      </c>
      <c r="I269" s="6">
        <v>6</v>
      </c>
      <c r="J269" s="6">
        <v>7.8</v>
      </c>
      <c r="K269" s="6">
        <v>1.1000000000000001</v>
      </c>
      <c r="L269">
        <v>34</v>
      </c>
      <c r="M269">
        <v>2</v>
      </c>
      <c r="N269">
        <v>235</v>
      </c>
      <c r="O269">
        <v>210</v>
      </c>
      <c r="P269">
        <v>42</v>
      </c>
      <c r="Q269">
        <v>100</v>
      </c>
      <c r="R269">
        <v>60</v>
      </c>
      <c r="S269">
        <v>90</v>
      </c>
      <c r="T269">
        <v>18</v>
      </c>
      <c r="U269">
        <v>1</v>
      </c>
      <c r="V269">
        <v>79</v>
      </c>
      <c r="W269">
        <v>184</v>
      </c>
      <c r="X269">
        <v>29</v>
      </c>
      <c r="Y269">
        <v>212</v>
      </c>
      <c r="Z269">
        <v>29</v>
      </c>
      <c r="AD269">
        <v>1</v>
      </c>
      <c r="AF269">
        <v>5.6</v>
      </c>
      <c r="AG269">
        <v>647</v>
      </c>
      <c r="AI269">
        <v>78.3</v>
      </c>
      <c r="AJ269">
        <v>125</v>
      </c>
      <c r="AK269">
        <v>11.6</v>
      </c>
      <c r="AL269">
        <v>37.9</v>
      </c>
      <c r="AM269">
        <v>6.1</v>
      </c>
      <c r="AN269">
        <v>1.52</v>
      </c>
      <c r="AO269">
        <v>5.6</v>
      </c>
      <c r="AP269">
        <v>0.9</v>
      </c>
      <c r="AQ269">
        <v>5.8</v>
      </c>
      <c r="AR269">
        <v>1.1000000000000001</v>
      </c>
      <c r="AS269">
        <v>3.4</v>
      </c>
      <c r="AT269">
        <v>0.52</v>
      </c>
      <c r="AU269">
        <v>3.3</v>
      </c>
      <c r="AV269">
        <v>0.52</v>
      </c>
      <c r="AW269">
        <v>6.1</v>
      </c>
      <c r="AX269">
        <v>0.6</v>
      </c>
      <c r="AZ269">
        <v>0.3</v>
      </c>
    </row>
    <row r="270" spans="1:52" x14ac:dyDescent="0.25">
      <c r="A270" t="s">
        <v>123</v>
      </c>
      <c r="B270">
        <v>18964</v>
      </c>
      <c r="C270" s="2">
        <v>468232</v>
      </c>
      <c r="D270" s="1">
        <f t="shared" si="16"/>
        <v>254.12999999999997</v>
      </c>
      <c r="E270" s="1">
        <f t="shared" si="17"/>
        <v>89.11999999999999</v>
      </c>
      <c r="F270" s="1">
        <f t="shared" si="18"/>
        <v>343.24999999999994</v>
      </c>
      <c r="G270" s="1">
        <f t="shared" si="19"/>
        <v>3.4324999999999994E-2</v>
      </c>
      <c r="I270" s="6">
        <v>9</v>
      </c>
      <c r="J270" s="6">
        <v>7.7</v>
      </c>
      <c r="K270" s="6">
        <v>1.5</v>
      </c>
      <c r="L270">
        <v>32</v>
      </c>
      <c r="M270">
        <v>2</v>
      </c>
      <c r="N270">
        <v>244</v>
      </c>
      <c r="O270">
        <v>90</v>
      </c>
      <c r="P270">
        <v>35</v>
      </c>
      <c r="Q270">
        <v>70</v>
      </c>
      <c r="R270">
        <v>50</v>
      </c>
      <c r="S270">
        <v>120</v>
      </c>
      <c r="T270">
        <v>21</v>
      </c>
      <c r="U270">
        <v>2</v>
      </c>
      <c r="V270">
        <v>66</v>
      </c>
      <c r="W270">
        <v>286</v>
      </c>
      <c r="X270">
        <v>33</v>
      </c>
      <c r="Y270">
        <v>264</v>
      </c>
      <c r="Z270">
        <v>34</v>
      </c>
      <c r="AD270">
        <v>1</v>
      </c>
      <c r="AF270">
        <v>4.2</v>
      </c>
      <c r="AG270">
        <v>792</v>
      </c>
      <c r="AI270">
        <v>66.2</v>
      </c>
      <c r="AJ270">
        <v>122</v>
      </c>
      <c r="AK270">
        <v>12.4</v>
      </c>
      <c r="AL270">
        <v>44.1</v>
      </c>
      <c r="AM270">
        <v>7.7</v>
      </c>
      <c r="AN270">
        <v>1.73</v>
      </c>
      <c r="AO270">
        <v>6.7</v>
      </c>
      <c r="AP270">
        <v>1.1000000000000001</v>
      </c>
      <c r="AQ270">
        <v>6.6</v>
      </c>
      <c r="AR270">
        <v>1.3</v>
      </c>
      <c r="AS270">
        <v>3.7</v>
      </c>
      <c r="AT270">
        <v>0.54</v>
      </c>
      <c r="AU270">
        <v>3.6</v>
      </c>
      <c r="AV270">
        <v>0.57999999999999996</v>
      </c>
      <c r="AW270">
        <v>6.9</v>
      </c>
      <c r="AX270">
        <v>0.9</v>
      </c>
      <c r="AY270">
        <v>3</v>
      </c>
      <c r="AZ270">
        <v>0.3</v>
      </c>
    </row>
    <row r="271" spans="1:52" x14ac:dyDescent="0.25">
      <c r="A271" t="s">
        <v>123</v>
      </c>
      <c r="B271">
        <v>18964</v>
      </c>
      <c r="C271" s="2">
        <v>468243</v>
      </c>
      <c r="D271" s="1">
        <f t="shared" si="16"/>
        <v>247.79999999999998</v>
      </c>
      <c r="E271" s="1">
        <f t="shared" si="17"/>
        <v>92.48</v>
      </c>
      <c r="F271" s="1">
        <f t="shared" si="18"/>
        <v>340.28</v>
      </c>
      <c r="G271" s="1">
        <f t="shared" si="19"/>
        <v>3.4027999999999996E-2</v>
      </c>
      <c r="I271" s="6">
        <v>6</v>
      </c>
      <c r="J271" s="6">
        <v>7.3</v>
      </c>
      <c r="K271" s="6">
        <v>1.3</v>
      </c>
      <c r="L271">
        <v>34</v>
      </c>
      <c r="M271">
        <v>1</v>
      </c>
      <c r="N271">
        <v>224</v>
      </c>
      <c r="O271">
        <v>140</v>
      </c>
      <c r="P271">
        <v>37</v>
      </c>
      <c r="Q271">
        <v>80</v>
      </c>
      <c r="R271">
        <v>60</v>
      </c>
      <c r="S271">
        <v>50</v>
      </c>
      <c r="T271">
        <v>18</v>
      </c>
      <c r="U271">
        <v>1</v>
      </c>
      <c r="V271">
        <v>63</v>
      </c>
      <c r="W271">
        <v>193</v>
      </c>
      <c r="X271">
        <v>36</v>
      </c>
      <c r="Y271">
        <v>304</v>
      </c>
      <c r="Z271">
        <v>19</v>
      </c>
      <c r="AA271">
        <v>2</v>
      </c>
      <c r="AD271">
        <v>1</v>
      </c>
      <c r="AF271">
        <v>2.2999999999999998</v>
      </c>
      <c r="AG271">
        <v>850</v>
      </c>
      <c r="AI271">
        <v>74.900000000000006</v>
      </c>
      <c r="AJ271">
        <v>114</v>
      </c>
      <c r="AK271">
        <v>11.5</v>
      </c>
      <c r="AL271">
        <v>39.299999999999997</v>
      </c>
      <c r="AM271">
        <v>6.5</v>
      </c>
      <c r="AN271">
        <v>1.6</v>
      </c>
      <c r="AO271">
        <v>6.1</v>
      </c>
      <c r="AP271">
        <v>1</v>
      </c>
      <c r="AQ271">
        <v>5.9</v>
      </c>
      <c r="AR271">
        <v>1.2</v>
      </c>
      <c r="AS271">
        <v>3.7</v>
      </c>
      <c r="AT271">
        <v>0.52</v>
      </c>
      <c r="AU271">
        <v>3.5</v>
      </c>
      <c r="AV271">
        <v>0.56000000000000005</v>
      </c>
      <c r="AW271">
        <v>7.7</v>
      </c>
      <c r="AX271">
        <v>0.6</v>
      </c>
      <c r="AY271">
        <v>1</v>
      </c>
      <c r="AZ271">
        <v>0.3</v>
      </c>
    </row>
    <row r="272" spans="1:52" x14ac:dyDescent="0.25">
      <c r="A272" t="s">
        <v>123</v>
      </c>
      <c r="B272">
        <v>18964</v>
      </c>
      <c r="C272" s="2">
        <v>468792</v>
      </c>
      <c r="D272" s="1">
        <f t="shared" si="16"/>
        <v>277.78999999999996</v>
      </c>
      <c r="E272" s="1">
        <f t="shared" si="17"/>
        <v>61.739999999999988</v>
      </c>
      <c r="F272" s="1">
        <f t="shared" si="18"/>
        <v>339.53</v>
      </c>
      <c r="G272" s="1">
        <f t="shared" si="19"/>
        <v>3.3952999999999997E-2</v>
      </c>
      <c r="I272" s="6">
        <v>11</v>
      </c>
      <c r="J272" s="6">
        <v>11.3</v>
      </c>
      <c r="K272" s="6">
        <v>1.7</v>
      </c>
      <c r="L272">
        <v>22</v>
      </c>
      <c r="M272">
        <v>3</v>
      </c>
      <c r="N272">
        <v>123</v>
      </c>
      <c r="O272">
        <v>90</v>
      </c>
      <c r="P272">
        <v>15</v>
      </c>
      <c r="Q272">
        <v>30</v>
      </c>
      <c r="R272">
        <v>20</v>
      </c>
      <c r="S272">
        <v>150</v>
      </c>
      <c r="T272">
        <v>20</v>
      </c>
      <c r="U272">
        <v>1</v>
      </c>
      <c r="V272">
        <v>99</v>
      </c>
      <c r="W272">
        <v>354</v>
      </c>
      <c r="X272">
        <v>23</v>
      </c>
      <c r="Y272">
        <v>376</v>
      </c>
      <c r="Z272">
        <v>27</v>
      </c>
      <c r="AD272">
        <v>2</v>
      </c>
      <c r="AF272">
        <v>3.9</v>
      </c>
      <c r="AG272">
        <v>1308</v>
      </c>
      <c r="AI272">
        <v>79.7</v>
      </c>
      <c r="AJ272">
        <v>133</v>
      </c>
      <c r="AK272">
        <v>13.3</v>
      </c>
      <c r="AL272">
        <v>43.4</v>
      </c>
      <c r="AM272">
        <v>6.9</v>
      </c>
      <c r="AN272">
        <v>1.49</v>
      </c>
      <c r="AO272">
        <v>5.3</v>
      </c>
      <c r="AP272">
        <v>0.8</v>
      </c>
      <c r="AQ272">
        <v>4.4000000000000004</v>
      </c>
      <c r="AR272">
        <v>0.8</v>
      </c>
      <c r="AS272">
        <v>2.4</v>
      </c>
      <c r="AT272">
        <v>0.35</v>
      </c>
      <c r="AU272">
        <v>2.2999999999999998</v>
      </c>
      <c r="AV272">
        <v>0.39</v>
      </c>
      <c r="AW272">
        <v>9.8000000000000007</v>
      </c>
      <c r="AX272">
        <v>1</v>
      </c>
      <c r="AY272">
        <v>15</v>
      </c>
      <c r="AZ272">
        <v>0.4</v>
      </c>
    </row>
    <row r="273" spans="1:52" x14ac:dyDescent="0.25">
      <c r="A273" t="s">
        <v>123</v>
      </c>
      <c r="B273">
        <v>18964</v>
      </c>
      <c r="C273" s="2">
        <v>468917</v>
      </c>
      <c r="D273" s="1">
        <f t="shared" si="16"/>
        <v>240.39</v>
      </c>
      <c r="E273" s="1">
        <f t="shared" si="17"/>
        <v>94.74</v>
      </c>
      <c r="F273" s="1">
        <f t="shared" si="18"/>
        <v>335.13</v>
      </c>
      <c r="G273" s="1">
        <f t="shared" si="19"/>
        <v>3.3513000000000001E-2</v>
      </c>
      <c r="I273" s="6">
        <v>7</v>
      </c>
      <c r="J273" s="6">
        <v>8.6999999999999993</v>
      </c>
      <c r="K273" s="6">
        <v>1.5</v>
      </c>
      <c r="L273">
        <v>35</v>
      </c>
      <c r="M273">
        <v>2</v>
      </c>
      <c r="N273">
        <v>230</v>
      </c>
      <c r="O273">
        <v>130</v>
      </c>
      <c r="P273">
        <v>36</v>
      </c>
      <c r="Q273">
        <v>80</v>
      </c>
      <c r="R273">
        <v>50</v>
      </c>
      <c r="S273">
        <v>100</v>
      </c>
      <c r="T273">
        <v>20</v>
      </c>
      <c r="U273">
        <v>2</v>
      </c>
      <c r="V273">
        <v>56</v>
      </c>
      <c r="W273">
        <v>284</v>
      </c>
      <c r="X273">
        <v>35</v>
      </c>
      <c r="Y273">
        <v>467</v>
      </c>
      <c r="Z273">
        <v>31</v>
      </c>
      <c r="AD273">
        <v>1</v>
      </c>
      <c r="AF273">
        <v>2.8</v>
      </c>
      <c r="AG273">
        <v>897</v>
      </c>
      <c r="AI273">
        <v>61.6</v>
      </c>
      <c r="AJ273">
        <v>115</v>
      </c>
      <c r="AK273">
        <v>11.7</v>
      </c>
      <c r="AL273">
        <v>42.7</v>
      </c>
      <c r="AM273">
        <v>7.7</v>
      </c>
      <c r="AN273">
        <v>1.69</v>
      </c>
      <c r="AO273">
        <v>6.8</v>
      </c>
      <c r="AP273">
        <v>1.1000000000000001</v>
      </c>
      <c r="AQ273">
        <v>6.4</v>
      </c>
      <c r="AR273">
        <v>1.3</v>
      </c>
      <c r="AS273">
        <v>3.9</v>
      </c>
      <c r="AT273">
        <v>0.6</v>
      </c>
      <c r="AU273">
        <v>4</v>
      </c>
      <c r="AV273">
        <v>0.64</v>
      </c>
      <c r="AW273">
        <v>11.3</v>
      </c>
      <c r="AX273">
        <v>0.8</v>
      </c>
      <c r="AY273">
        <v>1</v>
      </c>
      <c r="AZ273">
        <v>0.2</v>
      </c>
    </row>
    <row r="274" spans="1:52" x14ac:dyDescent="0.25">
      <c r="A274" t="s">
        <v>123</v>
      </c>
      <c r="B274">
        <v>18964</v>
      </c>
      <c r="C274" s="2">
        <v>468947</v>
      </c>
      <c r="D274" s="1">
        <f t="shared" si="16"/>
        <v>228.20000000000002</v>
      </c>
      <c r="E274" s="1">
        <f t="shared" si="17"/>
        <v>100.47</v>
      </c>
      <c r="F274" s="1">
        <f t="shared" si="18"/>
        <v>328.67</v>
      </c>
      <c r="G274" s="1">
        <f t="shared" si="19"/>
        <v>3.2867E-2</v>
      </c>
      <c r="I274" s="6">
        <v>9</v>
      </c>
      <c r="J274" s="6">
        <v>9.9</v>
      </c>
      <c r="K274" s="6">
        <v>2.2000000000000002</v>
      </c>
      <c r="L274">
        <v>25</v>
      </c>
      <c r="M274">
        <v>2</v>
      </c>
      <c r="N274">
        <v>175</v>
      </c>
      <c r="O274">
        <v>70</v>
      </c>
      <c r="P274">
        <v>19</v>
      </c>
      <c r="Q274">
        <v>30</v>
      </c>
      <c r="R274">
        <v>20</v>
      </c>
      <c r="S274">
        <v>90</v>
      </c>
      <c r="T274">
        <v>22</v>
      </c>
      <c r="U274">
        <v>2</v>
      </c>
      <c r="V274">
        <v>74</v>
      </c>
      <c r="W274">
        <v>214</v>
      </c>
      <c r="X274">
        <v>45</v>
      </c>
      <c r="Y274">
        <v>491</v>
      </c>
      <c r="Z274">
        <v>25</v>
      </c>
      <c r="AA274">
        <v>2</v>
      </c>
      <c r="AD274">
        <v>2</v>
      </c>
      <c r="AF274">
        <v>3.9</v>
      </c>
      <c r="AG274">
        <v>605</v>
      </c>
      <c r="AI274">
        <v>51.4</v>
      </c>
      <c r="AJ274">
        <v>107</v>
      </c>
      <c r="AK274">
        <v>11.9</v>
      </c>
      <c r="AL274">
        <v>46.3</v>
      </c>
      <c r="AM274">
        <v>9.6</v>
      </c>
      <c r="AN274">
        <v>2</v>
      </c>
      <c r="AO274">
        <v>8.1</v>
      </c>
      <c r="AP274">
        <v>1.3</v>
      </c>
      <c r="AQ274">
        <v>8.4</v>
      </c>
      <c r="AR274">
        <v>1.6</v>
      </c>
      <c r="AS274">
        <v>4.9000000000000004</v>
      </c>
      <c r="AT274">
        <v>0.71</v>
      </c>
      <c r="AU274">
        <v>4.7</v>
      </c>
      <c r="AV274">
        <v>0.76</v>
      </c>
      <c r="AW274">
        <v>12.8</v>
      </c>
      <c r="AX274">
        <v>1.3</v>
      </c>
      <c r="AY274">
        <v>2</v>
      </c>
      <c r="AZ274">
        <v>0.3</v>
      </c>
    </row>
    <row r="275" spans="1:52" x14ac:dyDescent="0.25">
      <c r="A275" t="s">
        <v>123</v>
      </c>
      <c r="B275">
        <v>18964</v>
      </c>
      <c r="C275" s="2">
        <v>468810</v>
      </c>
      <c r="D275" s="1">
        <f t="shared" si="16"/>
        <v>271.82</v>
      </c>
      <c r="E275" s="1">
        <f t="shared" si="17"/>
        <v>56.620000000000012</v>
      </c>
      <c r="F275" s="1">
        <f t="shared" si="18"/>
        <v>328.44</v>
      </c>
      <c r="G275" s="1">
        <f t="shared" si="19"/>
        <v>3.2843999999999998E-2</v>
      </c>
      <c r="H275" s="6">
        <v>5</v>
      </c>
      <c r="I275" s="6">
        <v>10</v>
      </c>
      <c r="J275" s="6">
        <v>7.1</v>
      </c>
      <c r="K275" s="6">
        <v>1.4</v>
      </c>
      <c r="L275">
        <v>24</v>
      </c>
      <c r="M275">
        <v>1</v>
      </c>
      <c r="N275">
        <v>171</v>
      </c>
      <c r="O275">
        <v>150</v>
      </c>
      <c r="P275">
        <v>34</v>
      </c>
      <c r="Q275">
        <v>90</v>
      </c>
      <c r="R275">
        <v>50</v>
      </c>
      <c r="S275">
        <v>120</v>
      </c>
      <c r="T275">
        <v>19</v>
      </c>
      <c r="U275">
        <v>2</v>
      </c>
      <c r="V275">
        <v>68</v>
      </c>
      <c r="W275">
        <v>219</v>
      </c>
      <c r="X275">
        <v>19</v>
      </c>
      <c r="Y275">
        <v>201</v>
      </c>
      <c r="Z275">
        <v>32</v>
      </c>
      <c r="AA275">
        <v>2</v>
      </c>
      <c r="AD275">
        <v>2</v>
      </c>
      <c r="AF275">
        <v>3.4</v>
      </c>
      <c r="AG275">
        <v>756</v>
      </c>
      <c r="AI275">
        <v>84.8</v>
      </c>
      <c r="AJ275">
        <v>131</v>
      </c>
      <c r="AK275">
        <v>11.7</v>
      </c>
      <c r="AL275">
        <v>37.9</v>
      </c>
      <c r="AM275">
        <v>5.2</v>
      </c>
      <c r="AN275">
        <v>1.22</v>
      </c>
      <c r="AO275">
        <v>3.8</v>
      </c>
      <c r="AP275">
        <v>0.6</v>
      </c>
      <c r="AQ275">
        <v>3.7</v>
      </c>
      <c r="AR275">
        <v>0.7</v>
      </c>
      <c r="AS275">
        <v>2.1</v>
      </c>
      <c r="AT275">
        <v>0.31</v>
      </c>
      <c r="AU275">
        <v>2.1</v>
      </c>
      <c r="AV275">
        <v>0.31</v>
      </c>
      <c r="AW275">
        <v>5.2</v>
      </c>
      <c r="AX275">
        <v>0.7</v>
      </c>
      <c r="AY275">
        <v>2</v>
      </c>
      <c r="AZ275">
        <v>0.3</v>
      </c>
    </row>
    <row r="276" spans="1:52" x14ac:dyDescent="0.25">
      <c r="A276" t="s">
        <v>123</v>
      </c>
      <c r="B276">
        <v>18964</v>
      </c>
      <c r="C276" s="2">
        <v>468258</v>
      </c>
      <c r="D276" s="1">
        <f t="shared" si="16"/>
        <v>246.48000000000002</v>
      </c>
      <c r="E276" s="1">
        <f t="shared" si="17"/>
        <v>78.31</v>
      </c>
      <c r="F276" s="1">
        <f t="shared" si="18"/>
        <v>324.79000000000002</v>
      </c>
      <c r="G276" s="1">
        <f t="shared" si="19"/>
        <v>3.2479000000000001E-2</v>
      </c>
      <c r="I276" s="6">
        <v>10</v>
      </c>
      <c r="J276" s="6">
        <v>19</v>
      </c>
      <c r="K276" s="6">
        <v>2.7</v>
      </c>
      <c r="L276">
        <v>22</v>
      </c>
      <c r="M276">
        <v>2</v>
      </c>
      <c r="N276">
        <v>138</v>
      </c>
      <c r="O276">
        <v>100</v>
      </c>
      <c r="P276">
        <v>16</v>
      </c>
      <c r="Q276">
        <v>50</v>
      </c>
      <c r="R276">
        <v>20</v>
      </c>
      <c r="S276">
        <v>30</v>
      </c>
      <c r="T276">
        <v>20</v>
      </c>
      <c r="U276">
        <v>2</v>
      </c>
      <c r="V276">
        <v>126</v>
      </c>
      <c r="W276">
        <v>224</v>
      </c>
      <c r="X276">
        <v>32</v>
      </c>
      <c r="Y276">
        <v>593</v>
      </c>
      <c r="Z276">
        <v>27</v>
      </c>
      <c r="AD276">
        <v>1</v>
      </c>
      <c r="AF276">
        <v>3.5</v>
      </c>
      <c r="AG276">
        <v>943</v>
      </c>
      <c r="AI276">
        <v>61.1</v>
      </c>
      <c r="AJ276">
        <v>118</v>
      </c>
      <c r="AK276">
        <v>12.5</v>
      </c>
      <c r="AL276">
        <v>45.4</v>
      </c>
      <c r="AM276">
        <v>7.9</v>
      </c>
      <c r="AN276">
        <v>1.58</v>
      </c>
      <c r="AO276">
        <v>6.2</v>
      </c>
      <c r="AP276">
        <v>0.9</v>
      </c>
      <c r="AQ276">
        <v>5.8</v>
      </c>
      <c r="AR276">
        <v>1.2</v>
      </c>
      <c r="AS276">
        <v>4.0999999999999996</v>
      </c>
      <c r="AT276">
        <v>0.63</v>
      </c>
      <c r="AU276">
        <v>4.7</v>
      </c>
      <c r="AV276">
        <v>0.78</v>
      </c>
      <c r="AW276">
        <v>16.399999999999999</v>
      </c>
      <c r="AX276">
        <v>1.5</v>
      </c>
      <c r="AY276">
        <v>2</v>
      </c>
      <c r="AZ276">
        <v>0.5</v>
      </c>
    </row>
    <row r="277" spans="1:52" x14ac:dyDescent="0.25">
      <c r="A277" t="s">
        <v>123</v>
      </c>
      <c r="B277">
        <v>18964</v>
      </c>
      <c r="C277" s="2">
        <v>468921</v>
      </c>
      <c r="D277" s="1">
        <f t="shared" si="16"/>
        <v>226.6</v>
      </c>
      <c r="E277" s="1">
        <f t="shared" si="17"/>
        <v>92.58</v>
      </c>
      <c r="F277" s="1">
        <f t="shared" si="18"/>
        <v>319.18</v>
      </c>
      <c r="G277" s="1">
        <f t="shared" si="19"/>
        <v>3.1918000000000002E-2</v>
      </c>
      <c r="J277" s="6">
        <v>7.9</v>
      </c>
      <c r="K277" s="6">
        <v>1.4</v>
      </c>
      <c r="L277">
        <v>36</v>
      </c>
      <c r="M277">
        <v>2</v>
      </c>
      <c r="N277">
        <v>255</v>
      </c>
      <c r="O277">
        <v>140</v>
      </c>
      <c r="P277">
        <v>43</v>
      </c>
      <c r="Q277">
        <v>90</v>
      </c>
      <c r="R277">
        <v>80</v>
      </c>
      <c r="S277">
        <v>60</v>
      </c>
      <c r="T277">
        <v>18</v>
      </c>
      <c r="U277">
        <v>1</v>
      </c>
      <c r="V277">
        <v>70</v>
      </c>
      <c r="W277">
        <v>283</v>
      </c>
      <c r="X277">
        <v>33</v>
      </c>
      <c r="Y277">
        <v>184</v>
      </c>
      <c r="Z277">
        <v>50</v>
      </c>
      <c r="AD277">
        <v>1</v>
      </c>
      <c r="AF277">
        <v>2.6</v>
      </c>
      <c r="AG277">
        <v>844</v>
      </c>
      <c r="AI277">
        <v>53.9</v>
      </c>
      <c r="AJ277">
        <v>108</v>
      </c>
      <c r="AK277">
        <v>11.7</v>
      </c>
      <c r="AL277">
        <v>43</v>
      </c>
      <c r="AM277">
        <v>8.1</v>
      </c>
      <c r="AN277">
        <v>1.9</v>
      </c>
      <c r="AO277">
        <v>6.8</v>
      </c>
      <c r="AP277">
        <v>1</v>
      </c>
      <c r="AQ277">
        <v>6.3</v>
      </c>
      <c r="AR277">
        <v>1.2</v>
      </c>
      <c r="AS277">
        <v>3.7</v>
      </c>
      <c r="AT277">
        <v>0.55000000000000004</v>
      </c>
      <c r="AU277">
        <v>3.5</v>
      </c>
      <c r="AV277">
        <v>0.53</v>
      </c>
      <c r="AW277">
        <v>4.7</v>
      </c>
      <c r="AX277">
        <v>0.9</v>
      </c>
      <c r="AY277">
        <v>1</v>
      </c>
      <c r="AZ277">
        <v>0.2</v>
      </c>
    </row>
    <row r="278" spans="1:52" x14ac:dyDescent="0.25">
      <c r="A278" t="s">
        <v>123</v>
      </c>
      <c r="B278">
        <v>18964</v>
      </c>
      <c r="C278" s="2">
        <v>468786</v>
      </c>
      <c r="D278" s="1">
        <f t="shared" si="16"/>
        <v>233</v>
      </c>
      <c r="E278" s="1">
        <f t="shared" si="17"/>
        <v>83.19</v>
      </c>
      <c r="F278" s="1">
        <f t="shared" si="18"/>
        <v>316.19</v>
      </c>
      <c r="G278" s="1">
        <f t="shared" si="19"/>
        <v>3.1619000000000001E-2</v>
      </c>
      <c r="I278" s="6">
        <v>7</v>
      </c>
      <c r="J278" s="6">
        <v>9.6999999999999993</v>
      </c>
      <c r="K278" s="6">
        <v>2.1</v>
      </c>
      <c r="L278">
        <v>32</v>
      </c>
      <c r="M278">
        <v>2</v>
      </c>
      <c r="N278">
        <v>202</v>
      </c>
      <c r="O278">
        <v>170</v>
      </c>
      <c r="P278">
        <v>34</v>
      </c>
      <c r="Q278">
        <v>70</v>
      </c>
      <c r="R278">
        <v>50</v>
      </c>
      <c r="S278">
        <v>140</v>
      </c>
      <c r="T278">
        <v>18</v>
      </c>
      <c r="U278">
        <v>1</v>
      </c>
      <c r="V278">
        <v>87</v>
      </c>
      <c r="W278">
        <v>316</v>
      </c>
      <c r="X278">
        <v>30</v>
      </c>
      <c r="Y278">
        <v>354</v>
      </c>
      <c r="Z278">
        <v>33</v>
      </c>
      <c r="AA278">
        <v>3</v>
      </c>
      <c r="AD278">
        <v>3</v>
      </c>
      <c r="AF278">
        <v>3.8</v>
      </c>
      <c r="AG278">
        <v>878</v>
      </c>
      <c r="AI278">
        <v>64.599999999999994</v>
      </c>
      <c r="AJ278">
        <v>112</v>
      </c>
      <c r="AK278">
        <v>11</v>
      </c>
      <c r="AL278">
        <v>37.4</v>
      </c>
      <c r="AM278">
        <v>6.5</v>
      </c>
      <c r="AN278">
        <v>1.5</v>
      </c>
      <c r="AO278">
        <v>5.9</v>
      </c>
      <c r="AP278">
        <v>0.9</v>
      </c>
      <c r="AQ278">
        <v>5.6</v>
      </c>
      <c r="AR278">
        <v>1.1000000000000001</v>
      </c>
      <c r="AS278">
        <v>3.3</v>
      </c>
      <c r="AT278">
        <v>0.5</v>
      </c>
      <c r="AU278">
        <v>3.3</v>
      </c>
      <c r="AV278">
        <v>0.59</v>
      </c>
      <c r="AW278">
        <v>9.6</v>
      </c>
      <c r="AX278">
        <v>1.2</v>
      </c>
      <c r="AY278">
        <v>5</v>
      </c>
      <c r="AZ278">
        <v>0.3</v>
      </c>
    </row>
    <row r="279" spans="1:52" x14ac:dyDescent="0.25">
      <c r="A279" t="s">
        <v>123</v>
      </c>
      <c r="B279">
        <v>18964</v>
      </c>
      <c r="C279" s="2">
        <v>468803</v>
      </c>
      <c r="D279" s="1">
        <f t="shared" si="16"/>
        <v>269.37</v>
      </c>
      <c r="E279" s="1">
        <f t="shared" si="17"/>
        <v>46.8</v>
      </c>
      <c r="F279" s="1">
        <f t="shared" si="18"/>
        <v>316.17</v>
      </c>
      <c r="G279" s="1">
        <f t="shared" si="19"/>
        <v>3.1616999999999999E-2</v>
      </c>
      <c r="I279" s="6">
        <v>12</v>
      </c>
      <c r="J279" s="6">
        <v>7.2</v>
      </c>
      <c r="K279" s="6">
        <v>1.8</v>
      </c>
      <c r="L279">
        <v>18</v>
      </c>
      <c r="M279">
        <v>2</v>
      </c>
      <c r="N279">
        <v>137</v>
      </c>
      <c r="O279">
        <v>90</v>
      </c>
      <c r="P279">
        <v>16</v>
      </c>
      <c r="Q279">
        <v>40</v>
      </c>
      <c r="R279">
        <v>20</v>
      </c>
      <c r="S279">
        <v>60</v>
      </c>
      <c r="T279">
        <v>17</v>
      </c>
      <c r="U279">
        <v>1</v>
      </c>
      <c r="V279">
        <v>141</v>
      </c>
      <c r="W279">
        <v>204</v>
      </c>
      <c r="X279">
        <v>16</v>
      </c>
      <c r="Y279">
        <v>501</v>
      </c>
      <c r="Z279">
        <v>23</v>
      </c>
      <c r="AA279">
        <v>3</v>
      </c>
      <c r="AD279">
        <v>2</v>
      </c>
      <c r="AF279">
        <v>4.7</v>
      </c>
      <c r="AG279">
        <v>1851</v>
      </c>
      <c r="AI279">
        <v>80.8</v>
      </c>
      <c r="AJ279">
        <v>131</v>
      </c>
      <c r="AK279">
        <v>12.3</v>
      </c>
      <c r="AL279">
        <v>38.4</v>
      </c>
      <c r="AM279">
        <v>5.4</v>
      </c>
      <c r="AN279">
        <v>1.47</v>
      </c>
      <c r="AO279">
        <v>4</v>
      </c>
      <c r="AP279">
        <v>0.6</v>
      </c>
      <c r="AQ279">
        <v>3.3</v>
      </c>
      <c r="AR279">
        <v>0.6</v>
      </c>
      <c r="AS279">
        <v>1.8</v>
      </c>
      <c r="AT279">
        <v>0.27</v>
      </c>
      <c r="AU279">
        <v>1.9</v>
      </c>
      <c r="AV279">
        <v>0.33</v>
      </c>
      <c r="AW279">
        <v>12.6</v>
      </c>
      <c r="AX279">
        <v>1.1000000000000001</v>
      </c>
      <c r="AY279">
        <v>2</v>
      </c>
      <c r="AZ279">
        <v>0.5</v>
      </c>
    </row>
    <row r="280" spans="1:52" x14ac:dyDescent="0.25">
      <c r="A280" t="s">
        <v>123</v>
      </c>
      <c r="B280">
        <v>18964</v>
      </c>
      <c r="C280" s="2">
        <v>468788</v>
      </c>
      <c r="D280" s="1">
        <f t="shared" si="16"/>
        <v>229.47000000000003</v>
      </c>
      <c r="E280" s="1">
        <f t="shared" si="17"/>
        <v>85.080000000000013</v>
      </c>
      <c r="F280" s="1">
        <f t="shared" si="18"/>
        <v>314.55000000000007</v>
      </c>
      <c r="G280" s="1">
        <f t="shared" si="19"/>
        <v>3.1455000000000004E-2</v>
      </c>
      <c r="I280" s="6">
        <v>7</v>
      </c>
      <c r="J280" s="6">
        <v>9.6999999999999993</v>
      </c>
      <c r="K280" s="6">
        <v>2.2000000000000002</v>
      </c>
      <c r="L280">
        <v>33</v>
      </c>
      <c r="M280">
        <v>2</v>
      </c>
      <c r="N280">
        <v>207</v>
      </c>
      <c r="O280">
        <v>170</v>
      </c>
      <c r="P280">
        <v>34</v>
      </c>
      <c r="Q280">
        <v>70</v>
      </c>
      <c r="R280">
        <v>50</v>
      </c>
      <c r="S280">
        <v>150</v>
      </c>
      <c r="T280">
        <v>18</v>
      </c>
      <c r="U280">
        <v>2</v>
      </c>
      <c r="V280">
        <v>88</v>
      </c>
      <c r="W280">
        <v>325</v>
      </c>
      <c r="X280">
        <v>31</v>
      </c>
      <c r="Y280">
        <v>348</v>
      </c>
      <c r="Z280">
        <v>33</v>
      </c>
      <c r="AD280">
        <v>2</v>
      </c>
      <c r="AF280">
        <v>3.9</v>
      </c>
      <c r="AG280">
        <v>872</v>
      </c>
      <c r="AI280">
        <v>64.5</v>
      </c>
      <c r="AJ280">
        <v>109</v>
      </c>
      <c r="AK280">
        <v>10.8</v>
      </c>
      <c r="AL280">
        <v>37.4</v>
      </c>
      <c r="AM280">
        <v>6.3</v>
      </c>
      <c r="AN280">
        <v>1.47</v>
      </c>
      <c r="AO280">
        <v>5.5</v>
      </c>
      <c r="AP280">
        <v>0.9</v>
      </c>
      <c r="AQ280">
        <v>5.7</v>
      </c>
      <c r="AR280">
        <v>1.1000000000000001</v>
      </c>
      <c r="AS280">
        <v>3.4</v>
      </c>
      <c r="AT280">
        <v>0.51</v>
      </c>
      <c r="AU280">
        <v>3.4</v>
      </c>
      <c r="AV280">
        <v>0.56999999999999995</v>
      </c>
      <c r="AW280">
        <v>9.4</v>
      </c>
      <c r="AX280">
        <v>1.3</v>
      </c>
      <c r="AY280">
        <v>4</v>
      </c>
      <c r="AZ280">
        <v>0.3</v>
      </c>
    </row>
    <row r="281" spans="1:52" x14ac:dyDescent="0.25">
      <c r="A281" t="s">
        <v>123</v>
      </c>
      <c r="B281">
        <v>18964</v>
      </c>
      <c r="C281" s="2">
        <v>468819</v>
      </c>
      <c r="D281" s="1">
        <f t="shared" si="16"/>
        <v>234.63999999999996</v>
      </c>
      <c r="E281" s="1">
        <f t="shared" si="17"/>
        <v>74.92</v>
      </c>
      <c r="F281" s="1">
        <f t="shared" si="18"/>
        <v>309.55999999999995</v>
      </c>
      <c r="G281" s="1">
        <f t="shared" si="19"/>
        <v>3.0955999999999994E-2</v>
      </c>
      <c r="I281" s="6">
        <v>11</v>
      </c>
      <c r="J281" s="6">
        <v>14.5</v>
      </c>
      <c r="K281" s="6">
        <v>2</v>
      </c>
      <c r="L281">
        <v>22</v>
      </c>
      <c r="M281">
        <v>2</v>
      </c>
      <c r="N281">
        <v>153</v>
      </c>
      <c r="O281">
        <v>120</v>
      </c>
      <c r="P281">
        <v>22</v>
      </c>
      <c r="Q281">
        <v>50</v>
      </c>
      <c r="R281">
        <v>20</v>
      </c>
      <c r="S281">
        <v>70</v>
      </c>
      <c r="T281">
        <v>20</v>
      </c>
      <c r="U281">
        <v>2</v>
      </c>
      <c r="V281">
        <v>95</v>
      </c>
      <c r="W281">
        <v>216</v>
      </c>
      <c r="X281">
        <v>31</v>
      </c>
      <c r="Y281">
        <v>492</v>
      </c>
      <c r="Z281">
        <v>22</v>
      </c>
      <c r="AA281">
        <v>3</v>
      </c>
      <c r="AD281">
        <v>2</v>
      </c>
      <c r="AF281">
        <v>3.7</v>
      </c>
      <c r="AG281">
        <v>756</v>
      </c>
      <c r="AI281">
        <v>56.7</v>
      </c>
      <c r="AJ281">
        <v>113</v>
      </c>
      <c r="AK281">
        <v>12.1</v>
      </c>
      <c r="AL281">
        <v>43.8</v>
      </c>
      <c r="AM281">
        <v>7.7</v>
      </c>
      <c r="AN281">
        <v>1.34</v>
      </c>
      <c r="AO281">
        <v>6.1</v>
      </c>
      <c r="AP281">
        <v>0.9</v>
      </c>
      <c r="AQ281">
        <v>5.4</v>
      </c>
      <c r="AR281">
        <v>1.1000000000000001</v>
      </c>
      <c r="AS281">
        <v>3.5</v>
      </c>
      <c r="AT281">
        <v>0.53</v>
      </c>
      <c r="AU281">
        <v>3.8</v>
      </c>
      <c r="AV281">
        <v>0.59</v>
      </c>
      <c r="AW281">
        <v>12</v>
      </c>
      <c r="AX281">
        <v>1</v>
      </c>
      <c r="AY281">
        <v>3</v>
      </c>
      <c r="AZ281">
        <v>0.4</v>
      </c>
    </row>
    <row r="282" spans="1:52" x14ac:dyDescent="0.25">
      <c r="A282" t="s">
        <v>123</v>
      </c>
      <c r="B282">
        <v>18964</v>
      </c>
      <c r="C282" s="2">
        <v>468233</v>
      </c>
      <c r="D282" s="1">
        <f t="shared" si="16"/>
        <v>227.69</v>
      </c>
      <c r="E282" s="1">
        <f t="shared" si="17"/>
        <v>81.11</v>
      </c>
      <c r="F282" s="1">
        <f t="shared" si="18"/>
        <v>308.8</v>
      </c>
      <c r="G282" s="1">
        <f t="shared" si="19"/>
        <v>3.0880000000000001E-2</v>
      </c>
      <c r="J282" s="6">
        <v>7.6</v>
      </c>
      <c r="K282" s="6">
        <v>1.1000000000000001</v>
      </c>
      <c r="L282">
        <v>31</v>
      </c>
      <c r="M282">
        <v>2</v>
      </c>
      <c r="N282">
        <v>198</v>
      </c>
      <c r="O282">
        <v>130</v>
      </c>
      <c r="P282">
        <v>28</v>
      </c>
      <c r="Q282">
        <v>80</v>
      </c>
      <c r="R282">
        <v>40</v>
      </c>
      <c r="S282">
        <v>60</v>
      </c>
      <c r="T282">
        <v>20</v>
      </c>
      <c r="U282">
        <v>1</v>
      </c>
      <c r="V282">
        <v>59</v>
      </c>
      <c r="W282">
        <v>292</v>
      </c>
      <c r="X282">
        <v>30</v>
      </c>
      <c r="Y282">
        <v>288</v>
      </c>
      <c r="Z282">
        <v>25</v>
      </c>
      <c r="AD282">
        <v>1</v>
      </c>
      <c r="AF282">
        <v>3.3</v>
      </c>
      <c r="AG282">
        <v>645</v>
      </c>
      <c r="AI282">
        <v>59.5</v>
      </c>
      <c r="AJ282">
        <v>110</v>
      </c>
      <c r="AK282">
        <v>11</v>
      </c>
      <c r="AL282">
        <v>39.1</v>
      </c>
      <c r="AM282">
        <v>6.6</v>
      </c>
      <c r="AN282">
        <v>1.49</v>
      </c>
      <c r="AO282">
        <v>5.6</v>
      </c>
      <c r="AP282">
        <v>0.9</v>
      </c>
      <c r="AQ282">
        <v>5.4</v>
      </c>
      <c r="AR282">
        <v>1</v>
      </c>
      <c r="AS282">
        <v>3.1</v>
      </c>
      <c r="AT282">
        <v>0.47</v>
      </c>
      <c r="AU282">
        <v>3.1</v>
      </c>
      <c r="AV282">
        <v>0.54</v>
      </c>
      <c r="AW282">
        <v>8</v>
      </c>
      <c r="AX282">
        <v>0.9</v>
      </c>
      <c r="AZ282">
        <v>0.2</v>
      </c>
    </row>
    <row r="283" spans="1:52" x14ac:dyDescent="0.25">
      <c r="A283" t="s">
        <v>123</v>
      </c>
      <c r="B283">
        <v>18964</v>
      </c>
      <c r="C283" s="2">
        <v>468905</v>
      </c>
      <c r="D283" s="1">
        <f t="shared" si="16"/>
        <v>218.96</v>
      </c>
      <c r="E283" s="1">
        <f t="shared" si="17"/>
        <v>88.009999999999977</v>
      </c>
      <c r="F283" s="1">
        <f t="shared" si="18"/>
        <v>306.96999999999997</v>
      </c>
      <c r="G283" s="1">
        <f t="shared" si="19"/>
        <v>3.0696999999999999E-2</v>
      </c>
      <c r="H283" s="6">
        <v>5</v>
      </c>
      <c r="I283" s="6">
        <v>13</v>
      </c>
      <c r="J283" s="6">
        <v>16</v>
      </c>
      <c r="K283" s="6">
        <v>3.3</v>
      </c>
      <c r="L283">
        <v>19</v>
      </c>
      <c r="M283">
        <v>2</v>
      </c>
      <c r="N283">
        <v>128</v>
      </c>
      <c r="O283">
        <v>100</v>
      </c>
      <c r="P283">
        <v>20</v>
      </c>
      <c r="Q283">
        <v>50</v>
      </c>
      <c r="R283">
        <v>20</v>
      </c>
      <c r="S283">
        <v>130</v>
      </c>
      <c r="T283">
        <v>21</v>
      </c>
      <c r="U283">
        <v>1</v>
      </c>
      <c r="V283">
        <v>87</v>
      </c>
      <c r="W283">
        <v>218</v>
      </c>
      <c r="X283">
        <v>42</v>
      </c>
      <c r="Y283">
        <v>563</v>
      </c>
      <c r="Z283">
        <v>21</v>
      </c>
      <c r="AA283">
        <v>3</v>
      </c>
      <c r="AD283">
        <v>3</v>
      </c>
      <c r="AF283">
        <v>4.2</v>
      </c>
      <c r="AG283">
        <v>754</v>
      </c>
      <c r="AI283">
        <v>54.4</v>
      </c>
      <c r="AJ283">
        <v>104</v>
      </c>
      <c r="AK283">
        <v>11.5</v>
      </c>
      <c r="AL283">
        <v>40.299999999999997</v>
      </c>
      <c r="AM283">
        <v>7.4</v>
      </c>
      <c r="AN283">
        <v>1.36</v>
      </c>
      <c r="AO283">
        <v>6.4</v>
      </c>
      <c r="AP283">
        <v>1.1000000000000001</v>
      </c>
      <c r="AQ283">
        <v>7.1</v>
      </c>
      <c r="AR283">
        <v>1.5</v>
      </c>
      <c r="AS283">
        <v>4.5999999999999996</v>
      </c>
      <c r="AT283">
        <v>0.71</v>
      </c>
      <c r="AU283">
        <v>4.8</v>
      </c>
      <c r="AV283">
        <v>0.8</v>
      </c>
      <c r="AW283">
        <v>14.9</v>
      </c>
      <c r="AX283">
        <v>1.1000000000000001</v>
      </c>
      <c r="AY283">
        <v>2</v>
      </c>
      <c r="AZ283">
        <v>0.4</v>
      </c>
    </row>
    <row r="284" spans="1:52" x14ac:dyDescent="0.25">
      <c r="A284" t="s">
        <v>123</v>
      </c>
      <c r="B284">
        <v>18964</v>
      </c>
      <c r="C284" s="2">
        <v>468955</v>
      </c>
      <c r="D284" s="1">
        <f t="shared" si="16"/>
        <v>234.68</v>
      </c>
      <c r="E284" s="1">
        <f t="shared" si="17"/>
        <v>71.320000000000007</v>
      </c>
      <c r="F284" s="1">
        <f t="shared" si="18"/>
        <v>306</v>
      </c>
      <c r="G284" s="1">
        <f t="shared" si="19"/>
        <v>3.0599999999999999E-2</v>
      </c>
      <c r="J284" s="6">
        <v>4.9000000000000004</v>
      </c>
      <c r="K284" s="6">
        <v>0.8</v>
      </c>
      <c r="L284">
        <v>35</v>
      </c>
      <c r="M284">
        <v>1</v>
      </c>
      <c r="N284">
        <v>208</v>
      </c>
      <c r="O284">
        <v>190</v>
      </c>
      <c r="P284">
        <v>38</v>
      </c>
      <c r="Q284">
        <v>90</v>
      </c>
      <c r="R284">
        <v>60</v>
      </c>
      <c r="S284">
        <v>60</v>
      </c>
      <c r="T284">
        <v>17</v>
      </c>
      <c r="U284">
        <v>2</v>
      </c>
      <c r="V284">
        <v>49</v>
      </c>
      <c r="W284">
        <v>257</v>
      </c>
      <c r="X284">
        <v>21</v>
      </c>
      <c r="Y284">
        <v>140</v>
      </c>
      <c r="Z284">
        <v>26</v>
      </c>
      <c r="AA284">
        <v>3</v>
      </c>
      <c r="AD284">
        <v>1</v>
      </c>
      <c r="AF284">
        <v>1.7</v>
      </c>
      <c r="AG284">
        <v>663</v>
      </c>
      <c r="AI284">
        <v>67.900000000000006</v>
      </c>
      <c r="AJ284">
        <v>112</v>
      </c>
      <c r="AK284">
        <v>11</v>
      </c>
      <c r="AL284">
        <v>36.6</v>
      </c>
      <c r="AM284">
        <v>5.8</v>
      </c>
      <c r="AN284">
        <v>1.38</v>
      </c>
      <c r="AO284">
        <v>4.3</v>
      </c>
      <c r="AP284">
        <v>0.6</v>
      </c>
      <c r="AQ284">
        <v>4</v>
      </c>
      <c r="AR284">
        <v>0.8</v>
      </c>
      <c r="AS284">
        <v>2.5</v>
      </c>
      <c r="AT284">
        <v>0.35</v>
      </c>
      <c r="AU284">
        <v>2.4</v>
      </c>
      <c r="AV284">
        <v>0.37</v>
      </c>
      <c r="AW284">
        <v>3.8</v>
      </c>
      <c r="AX284">
        <v>0.5</v>
      </c>
      <c r="AY284">
        <v>2</v>
      </c>
      <c r="AZ284">
        <v>0.2</v>
      </c>
    </row>
    <row r="285" spans="1:52" x14ac:dyDescent="0.25">
      <c r="A285" t="s">
        <v>123</v>
      </c>
      <c r="B285">
        <v>18964</v>
      </c>
      <c r="C285" s="2">
        <v>468255</v>
      </c>
      <c r="D285" s="1">
        <f t="shared" si="16"/>
        <v>213.39000000000001</v>
      </c>
      <c r="E285" s="1">
        <f t="shared" si="17"/>
        <v>91.160000000000011</v>
      </c>
      <c r="F285" s="1">
        <f t="shared" si="18"/>
        <v>304.55</v>
      </c>
      <c r="G285" s="1">
        <f t="shared" si="19"/>
        <v>3.0454999999999999E-2</v>
      </c>
      <c r="J285" s="6">
        <v>6.1</v>
      </c>
      <c r="K285" s="6">
        <v>1.2</v>
      </c>
      <c r="L285">
        <v>36</v>
      </c>
      <c r="M285">
        <v>2</v>
      </c>
      <c r="N285">
        <v>240</v>
      </c>
      <c r="O285">
        <v>100</v>
      </c>
      <c r="P285">
        <v>35</v>
      </c>
      <c r="Q285">
        <v>60</v>
      </c>
      <c r="R285">
        <v>40</v>
      </c>
      <c r="S285">
        <v>50</v>
      </c>
      <c r="T285">
        <v>19</v>
      </c>
      <c r="U285">
        <v>2</v>
      </c>
      <c r="V285">
        <v>52</v>
      </c>
      <c r="W285">
        <v>203</v>
      </c>
      <c r="X285">
        <v>33</v>
      </c>
      <c r="Y285">
        <v>318</v>
      </c>
      <c r="Z285">
        <v>21</v>
      </c>
      <c r="AD285">
        <v>1</v>
      </c>
      <c r="AF285">
        <v>2</v>
      </c>
      <c r="AG285">
        <v>719</v>
      </c>
      <c r="AI285">
        <v>58.6</v>
      </c>
      <c r="AJ285">
        <v>101</v>
      </c>
      <c r="AK285">
        <v>10.1</v>
      </c>
      <c r="AL285">
        <v>35.799999999999997</v>
      </c>
      <c r="AM285">
        <v>6.4</v>
      </c>
      <c r="AN285">
        <v>1.49</v>
      </c>
      <c r="AO285">
        <v>5.9</v>
      </c>
      <c r="AP285">
        <v>1</v>
      </c>
      <c r="AQ285">
        <v>6</v>
      </c>
      <c r="AR285">
        <v>1.2</v>
      </c>
      <c r="AS285">
        <v>3.6</v>
      </c>
      <c r="AT285">
        <v>0.52</v>
      </c>
      <c r="AU285">
        <v>3.4</v>
      </c>
      <c r="AV285">
        <v>0.54</v>
      </c>
      <c r="AW285">
        <v>8</v>
      </c>
      <c r="AX285">
        <v>0.7</v>
      </c>
      <c r="AZ285">
        <v>0.2</v>
      </c>
    </row>
    <row r="286" spans="1:52" x14ac:dyDescent="0.25">
      <c r="A286" t="s">
        <v>123</v>
      </c>
      <c r="B286">
        <v>18964</v>
      </c>
      <c r="C286" s="2">
        <v>468771</v>
      </c>
      <c r="D286" s="1">
        <f t="shared" si="16"/>
        <v>224.73000000000002</v>
      </c>
      <c r="E286" s="1">
        <f t="shared" si="17"/>
        <v>73.97</v>
      </c>
      <c r="F286" s="1">
        <f t="shared" si="18"/>
        <v>298.70000000000005</v>
      </c>
      <c r="G286" s="1">
        <f t="shared" si="19"/>
        <v>2.9870000000000004E-2</v>
      </c>
      <c r="I286" s="6">
        <v>16</v>
      </c>
      <c r="J286" s="6">
        <v>12.5</v>
      </c>
      <c r="K286" s="6">
        <v>3.4</v>
      </c>
      <c r="L286">
        <v>20</v>
      </c>
      <c r="M286">
        <v>2</v>
      </c>
      <c r="N286">
        <v>135</v>
      </c>
      <c r="O286">
        <v>90</v>
      </c>
      <c r="P286">
        <v>21</v>
      </c>
      <c r="Q286">
        <v>40</v>
      </c>
      <c r="R286">
        <v>30</v>
      </c>
      <c r="S286">
        <v>160</v>
      </c>
      <c r="T286">
        <v>21</v>
      </c>
      <c r="U286">
        <v>2</v>
      </c>
      <c r="V286">
        <v>84</v>
      </c>
      <c r="W286">
        <v>235</v>
      </c>
      <c r="X286">
        <v>32</v>
      </c>
      <c r="Y286">
        <v>440</v>
      </c>
      <c r="Z286">
        <v>20</v>
      </c>
      <c r="AA286">
        <v>2</v>
      </c>
      <c r="AD286">
        <v>2</v>
      </c>
      <c r="AF286">
        <v>4.4000000000000004</v>
      </c>
      <c r="AG286">
        <v>707</v>
      </c>
      <c r="AI286">
        <v>56.6</v>
      </c>
      <c r="AJ286">
        <v>113</v>
      </c>
      <c r="AK286">
        <v>10.5</v>
      </c>
      <c r="AL286">
        <v>36.9</v>
      </c>
      <c r="AM286">
        <v>6.4</v>
      </c>
      <c r="AN286">
        <v>1.33</v>
      </c>
      <c r="AO286">
        <v>5.6</v>
      </c>
      <c r="AP286">
        <v>0.9</v>
      </c>
      <c r="AQ286">
        <v>5.8</v>
      </c>
      <c r="AR286">
        <v>1.2</v>
      </c>
      <c r="AS286">
        <v>3.6</v>
      </c>
      <c r="AT286">
        <v>0.54</v>
      </c>
      <c r="AU286">
        <v>3.7</v>
      </c>
      <c r="AV286">
        <v>0.63</v>
      </c>
      <c r="AW286">
        <v>11.8</v>
      </c>
      <c r="AX286">
        <v>1</v>
      </c>
      <c r="AY286">
        <v>2</v>
      </c>
      <c r="AZ286">
        <v>0.4</v>
      </c>
    </row>
    <row r="287" spans="1:52" x14ac:dyDescent="0.25">
      <c r="A287" t="s">
        <v>123</v>
      </c>
      <c r="B287">
        <v>18964</v>
      </c>
      <c r="C287" s="2">
        <v>468818</v>
      </c>
      <c r="D287" s="1">
        <f t="shared" si="16"/>
        <v>231.92</v>
      </c>
      <c r="E287" s="1">
        <f t="shared" si="17"/>
        <v>66.45</v>
      </c>
      <c r="F287" s="1">
        <f t="shared" si="18"/>
        <v>298.37</v>
      </c>
      <c r="G287" s="1">
        <f t="shared" si="19"/>
        <v>2.9836999999999999E-2</v>
      </c>
      <c r="I287" s="6">
        <v>11</v>
      </c>
      <c r="J287" s="6">
        <v>10.199999999999999</v>
      </c>
      <c r="K287" s="6">
        <v>1.6</v>
      </c>
      <c r="L287">
        <v>24</v>
      </c>
      <c r="M287">
        <v>2</v>
      </c>
      <c r="N287">
        <v>152</v>
      </c>
      <c r="O287">
        <v>110</v>
      </c>
      <c r="P287">
        <v>21</v>
      </c>
      <c r="Q287">
        <v>50</v>
      </c>
      <c r="R287">
        <v>20</v>
      </c>
      <c r="S287">
        <v>80</v>
      </c>
      <c r="T287">
        <v>18</v>
      </c>
      <c r="U287">
        <v>1</v>
      </c>
      <c r="V287">
        <v>96</v>
      </c>
      <c r="W287">
        <v>258</v>
      </c>
      <c r="X287">
        <v>25</v>
      </c>
      <c r="Y287">
        <v>302</v>
      </c>
      <c r="Z287">
        <v>22</v>
      </c>
      <c r="AA287">
        <v>3</v>
      </c>
      <c r="AD287">
        <v>2</v>
      </c>
      <c r="AF287">
        <v>4.3</v>
      </c>
      <c r="AG287">
        <v>720</v>
      </c>
      <c r="AI287">
        <v>66.7</v>
      </c>
      <c r="AJ287">
        <v>111</v>
      </c>
      <c r="AK287">
        <v>10.7</v>
      </c>
      <c r="AL287">
        <v>36.4</v>
      </c>
      <c r="AM287">
        <v>5.8</v>
      </c>
      <c r="AN287">
        <v>1.32</v>
      </c>
      <c r="AO287">
        <v>4.9000000000000004</v>
      </c>
      <c r="AP287">
        <v>0.8</v>
      </c>
      <c r="AQ287">
        <v>4.5999999999999996</v>
      </c>
      <c r="AR287">
        <v>0.9</v>
      </c>
      <c r="AS287">
        <v>2.7</v>
      </c>
      <c r="AT287">
        <v>0.4</v>
      </c>
      <c r="AU287">
        <v>2.7</v>
      </c>
      <c r="AV287">
        <v>0.45</v>
      </c>
      <c r="AW287">
        <v>7.8</v>
      </c>
      <c r="AX287">
        <v>0.9</v>
      </c>
      <c r="AY287">
        <v>2</v>
      </c>
      <c r="AZ287">
        <v>0.3</v>
      </c>
    </row>
    <row r="288" spans="1:52" x14ac:dyDescent="0.25">
      <c r="A288" t="s">
        <v>123</v>
      </c>
      <c r="B288">
        <v>18964</v>
      </c>
      <c r="C288" s="2">
        <v>468932</v>
      </c>
      <c r="D288" s="1">
        <f t="shared" si="16"/>
        <v>196.65000000000003</v>
      </c>
      <c r="E288" s="1">
        <f t="shared" si="17"/>
        <v>100.93</v>
      </c>
      <c r="F288" s="1">
        <f t="shared" si="18"/>
        <v>297.58000000000004</v>
      </c>
      <c r="G288" s="1">
        <f t="shared" si="19"/>
        <v>2.9758000000000003E-2</v>
      </c>
      <c r="I288" s="6">
        <v>14</v>
      </c>
      <c r="J288" s="6">
        <v>9</v>
      </c>
      <c r="K288" s="6">
        <v>2.1</v>
      </c>
      <c r="L288">
        <v>27</v>
      </c>
      <c r="M288">
        <v>3</v>
      </c>
      <c r="N288">
        <v>197</v>
      </c>
      <c r="O288">
        <v>80</v>
      </c>
      <c r="P288">
        <v>23</v>
      </c>
      <c r="Q288">
        <v>50</v>
      </c>
      <c r="R288">
        <v>30</v>
      </c>
      <c r="S288">
        <v>90</v>
      </c>
      <c r="T288">
        <v>20</v>
      </c>
      <c r="U288">
        <v>1</v>
      </c>
      <c r="V288">
        <v>84</v>
      </c>
      <c r="W288">
        <v>231</v>
      </c>
      <c r="X288">
        <v>44</v>
      </c>
      <c r="Y288">
        <v>566</v>
      </c>
      <c r="Z288">
        <v>24</v>
      </c>
      <c r="AA288">
        <v>2</v>
      </c>
      <c r="AD288">
        <v>2</v>
      </c>
      <c r="AF288">
        <v>3.6</v>
      </c>
      <c r="AG288">
        <v>687</v>
      </c>
      <c r="AI288">
        <v>44.2</v>
      </c>
      <c r="AJ288">
        <v>92.4</v>
      </c>
      <c r="AK288">
        <v>10.3</v>
      </c>
      <c r="AL288">
        <v>39.799999999999997</v>
      </c>
      <c r="AM288">
        <v>8.1</v>
      </c>
      <c r="AN288">
        <v>1.85</v>
      </c>
      <c r="AO288">
        <v>7.9</v>
      </c>
      <c r="AP288">
        <v>1.3</v>
      </c>
      <c r="AQ288">
        <v>7.9</v>
      </c>
      <c r="AR288">
        <v>1.6</v>
      </c>
      <c r="AS288">
        <v>4.9000000000000004</v>
      </c>
      <c r="AT288">
        <v>0.73</v>
      </c>
      <c r="AU288">
        <v>4.8</v>
      </c>
      <c r="AV288">
        <v>0.8</v>
      </c>
      <c r="AW288">
        <v>15</v>
      </c>
      <c r="AX288">
        <v>1.3</v>
      </c>
      <c r="AY288">
        <v>1</v>
      </c>
      <c r="AZ288">
        <v>0.3</v>
      </c>
    </row>
    <row r="289" spans="1:52" x14ac:dyDescent="0.25">
      <c r="A289" t="s">
        <v>123</v>
      </c>
      <c r="B289">
        <v>18964</v>
      </c>
      <c r="C289" s="2">
        <v>468840</v>
      </c>
      <c r="D289" s="1">
        <f t="shared" si="16"/>
        <v>208.86999999999998</v>
      </c>
      <c r="E289" s="1">
        <f t="shared" si="17"/>
        <v>88.329999999999984</v>
      </c>
      <c r="F289" s="1">
        <f t="shared" si="18"/>
        <v>297.19999999999993</v>
      </c>
      <c r="G289" s="1">
        <f t="shared" si="19"/>
        <v>2.9719999999999993E-2</v>
      </c>
      <c r="I289" s="6">
        <v>7</v>
      </c>
      <c r="J289" s="6">
        <v>11.4</v>
      </c>
      <c r="K289" s="6">
        <v>1.9</v>
      </c>
      <c r="L289">
        <v>30</v>
      </c>
      <c r="M289">
        <v>2</v>
      </c>
      <c r="N289">
        <v>195</v>
      </c>
      <c r="O289">
        <v>170</v>
      </c>
      <c r="P289">
        <v>32</v>
      </c>
      <c r="Q289">
        <v>80</v>
      </c>
      <c r="R289">
        <v>50</v>
      </c>
      <c r="S289">
        <v>70</v>
      </c>
      <c r="T289">
        <v>19</v>
      </c>
      <c r="U289">
        <v>2</v>
      </c>
      <c r="V289">
        <v>54</v>
      </c>
      <c r="W289">
        <v>235</v>
      </c>
      <c r="X289">
        <v>34</v>
      </c>
      <c r="Y289">
        <v>346</v>
      </c>
      <c r="Z289">
        <v>28</v>
      </c>
      <c r="AA289">
        <v>4</v>
      </c>
      <c r="AD289">
        <v>1</v>
      </c>
      <c r="AF289">
        <v>3.5</v>
      </c>
      <c r="AG289">
        <v>592</v>
      </c>
      <c r="AI289">
        <v>50.5</v>
      </c>
      <c r="AJ289">
        <v>101</v>
      </c>
      <c r="AK289">
        <v>10.6</v>
      </c>
      <c r="AL289">
        <v>38</v>
      </c>
      <c r="AM289">
        <v>7.1</v>
      </c>
      <c r="AN289">
        <v>1.67</v>
      </c>
      <c r="AO289">
        <v>6.7</v>
      </c>
      <c r="AP289">
        <v>1.1000000000000001</v>
      </c>
      <c r="AQ289">
        <v>6.5</v>
      </c>
      <c r="AR289">
        <v>1.3</v>
      </c>
      <c r="AS289">
        <v>3.8</v>
      </c>
      <c r="AT289">
        <v>0.56000000000000005</v>
      </c>
      <c r="AU289">
        <v>3.8</v>
      </c>
      <c r="AV289">
        <v>0.56999999999999995</v>
      </c>
      <c r="AW289">
        <v>9.6999999999999993</v>
      </c>
      <c r="AX289">
        <v>0.9</v>
      </c>
      <c r="AY289">
        <v>2</v>
      </c>
      <c r="AZ289">
        <v>0.2</v>
      </c>
    </row>
    <row r="290" spans="1:52" x14ac:dyDescent="0.25">
      <c r="A290" t="s">
        <v>123</v>
      </c>
      <c r="B290">
        <v>18964</v>
      </c>
      <c r="C290" s="2">
        <v>468236</v>
      </c>
      <c r="D290" s="1">
        <f t="shared" si="16"/>
        <v>206.63</v>
      </c>
      <c r="E290" s="1">
        <f t="shared" si="17"/>
        <v>88.639999999999986</v>
      </c>
      <c r="F290" s="1">
        <f t="shared" si="18"/>
        <v>295.27</v>
      </c>
      <c r="G290" s="1">
        <f t="shared" si="19"/>
        <v>2.9526999999999998E-2</v>
      </c>
      <c r="I290" s="6">
        <v>8</v>
      </c>
      <c r="J290" s="6">
        <v>11.9</v>
      </c>
      <c r="K290" s="6">
        <v>1.8</v>
      </c>
      <c r="L290">
        <v>31</v>
      </c>
      <c r="M290">
        <v>2</v>
      </c>
      <c r="N290">
        <v>194</v>
      </c>
      <c r="O290">
        <v>160</v>
      </c>
      <c r="P290">
        <v>32</v>
      </c>
      <c r="Q290">
        <v>80</v>
      </c>
      <c r="R290">
        <v>50</v>
      </c>
      <c r="S290">
        <v>70</v>
      </c>
      <c r="T290">
        <v>19</v>
      </c>
      <c r="U290">
        <v>1</v>
      </c>
      <c r="V290">
        <v>54</v>
      </c>
      <c r="W290">
        <v>237</v>
      </c>
      <c r="X290">
        <v>34</v>
      </c>
      <c r="Y290">
        <v>404</v>
      </c>
      <c r="Z290">
        <v>24</v>
      </c>
      <c r="AD290">
        <v>19</v>
      </c>
      <c r="AF290">
        <v>3.5</v>
      </c>
      <c r="AG290">
        <v>621</v>
      </c>
      <c r="AI290">
        <v>49.1</v>
      </c>
      <c r="AJ290">
        <v>98.8</v>
      </c>
      <c r="AK290">
        <v>10.6</v>
      </c>
      <c r="AL290">
        <v>39.200000000000003</v>
      </c>
      <c r="AM290">
        <v>7.3</v>
      </c>
      <c r="AN290">
        <v>1.63</v>
      </c>
      <c r="AO290">
        <v>6.5</v>
      </c>
      <c r="AP290">
        <v>1.1000000000000001</v>
      </c>
      <c r="AQ290">
        <v>6.4</v>
      </c>
      <c r="AR290">
        <v>1.3</v>
      </c>
      <c r="AS290">
        <v>3.6</v>
      </c>
      <c r="AT290">
        <v>0.54</v>
      </c>
      <c r="AU290">
        <v>3.6</v>
      </c>
      <c r="AV290">
        <v>0.6</v>
      </c>
      <c r="AW290">
        <v>10.7</v>
      </c>
      <c r="AX290">
        <v>0.9</v>
      </c>
      <c r="AY290">
        <v>2</v>
      </c>
      <c r="AZ290">
        <v>0.2</v>
      </c>
    </row>
    <row r="291" spans="1:52" x14ac:dyDescent="0.25">
      <c r="A291" t="s">
        <v>123</v>
      </c>
      <c r="B291">
        <v>18964</v>
      </c>
      <c r="C291" s="2">
        <v>468259</v>
      </c>
      <c r="D291" s="1">
        <f t="shared" si="16"/>
        <v>245.35999999999999</v>
      </c>
      <c r="E291" s="1">
        <f t="shared" si="17"/>
        <v>49.83</v>
      </c>
      <c r="F291" s="1">
        <f t="shared" si="18"/>
        <v>295.19</v>
      </c>
      <c r="G291" s="1">
        <f t="shared" si="19"/>
        <v>2.9519E-2</v>
      </c>
      <c r="I291" s="6">
        <v>10</v>
      </c>
      <c r="J291" s="6">
        <v>11.7</v>
      </c>
      <c r="K291" s="6">
        <v>2.4</v>
      </c>
      <c r="L291">
        <v>21</v>
      </c>
      <c r="M291">
        <v>3</v>
      </c>
      <c r="N291">
        <v>121</v>
      </c>
      <c r="O291">
        <v>70</v>
      </c>
      <c r="P291">
        <v>11</v>
      </c>
      <c r="Q291">
        <v>30</v>
      </c>
      <c r="R291">
        <v>20</v>
      </c>
      <c r="S291">
        <v>30</v>
      </c>
      <c r="T291">
        <v>19</v>
      </c>
      <c r="U291">
        <v>1</v>
      </c>
      <c r="V291">
        <v>91</v>
      </c>
      <c r="W291">
        <v>285</v>
      </c>
      <c r="X291">
        <v>16</v>
      </c>
      <c r="Y291">
        <v>580</v>
      </c>
      <c r="Z291">
        <v>24</v>
      </c>
      <c r="AA291">
        <v>2</v>
      </c>
      <c r="AD291">
        <v>1</v>
      </c>
      <c r="AF291">
        <v>3.7</v>
      </c>
      <c r="AG291">
        <v>1636</v>
      </c>
      <c r="AI291">
        <v>69.900000000000006</v>
      </c>
      <c r="AJ291">
        <v>121</v>
      </c>
      <c r="AK291">
        <v>11.1</v>
      </c>
      <c r="AL291">
        <v>36.5</v>
      </c>
      <c r="AM291">
        <v>5.2</v>
      </c>
      <c r="AN291">
        <v>1.66</v>
      </c>
      <c r="AO291">
        <v>3.8</v>
      </c>
      <c r="AP291">
        <v>0.5</v>
      </c>
      <c r="AQ291">
        <v>3</v>
      </c>
      <c r="AR291">
        <v>0.6</v>
      </c>
      <c r="AS291">
        <v>2</v>
      </c>
      <c r="AT291">
        <v>0.32</v>
      </c>
      <c r="AU291">
        <v>2.2000000000000002</v>
      </c>
      <c r="AV291">
        <v>0.41</v>
      </c>
      <c r="AW291">
        <v>14.9</v>
      </c>
      <c r="AX291">
        <v>1.1000000000000001</v>
      </c>
      <c r="AY291">
        <v>1</v>
      </c>
      <c r="AZ291">
        <v>0.4</v>
      </c>
    </row>
    <row r="292" spans="1:52" x14ac:dyDescent="0.25">
      <c r="A292" t="s">
        <v>123</v>
      </c>
      <c r="B292">
        <v>18964</v>
      </c>
      <c r="C292" s="2">
        <v>468832</v>
      </c>
      <c r="D292" s="1">
        <f t="shared" si="16"/>
        <v>212.60000000000002</v>
      </c>
      <c r="E292" s="1">
        <f t="shared" si="17"/>
        <v>77.889999999999986</v>
      </c>
      <c r="F292" s="1">
        <f t="shared" si="18"/>
        <v>290.49</v>
      </c>
      <c r="G292" s="1">
        <f t="shared" si="19"/>
        <v>2.9049000000000002E-2</v>
      </c>
      <c r="I292" s="6">
        <v>8</v>
      </c>
      <c r="J292" s="6">
        <v>5.8</v>
      </c>
      <c r="K292" s="6">
        <v>1.2</v>
      </c>
      <c r="L292">
        <v>32</v>
      </c>
      <c r="M292">
        <v>2</v>
      </c>
      <c r="N292">
        <v>218</v>
      </c>
      <c r="O292">
        <v>110</v>
      </c>
      <c r="P292">
        <v>35</v>
      </c>
      <c r="Q292">
        <v>70</v>
      </c>
      <c r="R292">
        <v>50</v>
      </c>
      <c r="S292">
        <v>90</v>
      </c>
      <c r="T292">
        <v>19</v>
      </c>
      <c r="U292">
        <v>2</v>
      </c>
      <c r="V292">
        <v>50</v>
      </c>
      <c r="W292">
        <v>195</v>
      </c>
      <c r="X292">
        <v>27</v>
      </c>
      <c r="Y292">
        <v>239</v>
      </c>
      <c r="Z292">
        <v>31</v>
      </c>
      <c r="AD292">
        <v>1</v>
      </c>
      <c r="AF292">
        <v>2.5</v>
      </c>
      <c r="AG292">
        <v>641</v>
      </c>
      <c r="AI292">
        <v>61.4</v>
      </c>
      <c r="AJ292">
        <v>101</v>
      </c>
      <c r="AK292">
        <v>9.89</v>
      </c>
      <c r="AL292">
        <v>33.5</v>
      </c>
      <c r="AM292">
        <v>5.5</v>
      </c>
      <c r="AN292">
        <v>1.31</v>
      </c>
      <c r="AO292">
        <v>5.0999999999999996</v>
      </c>
      <c r="AP292">
        <v>0.8</v>
      </c>
      <c r="AQ292">
        <v>5.0999999999999996</v>
      </c>
      <c r="AR292">
        <v>1</v>
      </c>
      <c r="AS292">
        <v>3</v>
      </c>
      <c r="AT292">
        <v>0.46</v>
      </c>
      <c r="AU292">
        <v>3</v>
      </c>
      <c r="AV292">
        <v>0.43</v>
      </c>
      <c r="AW292">
        <v>6.4</v>
      </c>
      <c r="AX292">
        <v>0.7</v>
      </c>
      <c r="AZ292">
        <v>0.2</v>
      </c>
    </row>
    <row r="293" spans="1:52" x14ac:dyDescent="0.25">
      <c r="A293" t="s">
        <v>123</v>
      </c>
      <c r="B293">
        <v>18964</v>
      </c>
      <c r="C293" s="2">
        <v>468906</v>
      </c>
      <c r="D293" s="1">
        <f t="shared" si="16"/>
        <v>204.70000000000002</v>
      </c>
      <c r="E293" s="1">
        <f t="shared" si="17"/>
        <v>85.649999999999977</v>
      </c>
      <c r="F293" s="1">
        <f t="shared" si="18"/>
        <v>290.35000000000002</v>
      </c>
      <c r="G293" s="1">
        <f t="shared" si="19"/>
        <v>2.9035000000000002E-2</v>
      </c>
      <c r="I293" s="6">
        <v>11</v>
      </c>
      <c r="J293" s="6">
        <v>7.8</v>
      </c>
      <c r="K293" s="6">
        <v>1.9</v>
      </c>
      <c r="L293">
        <v>26</v>
      </c>
      <c r="M293">
        <v>2</v>
      </c>
      <c r="N293">
        <v>163</v>
      </c>
      <c r="O293">
        <v>130</v>
      </c>
      <c r="P293">
        <v>24</v>
      </c>
      <c r="Q293">
        <v>60</v>
      </c>
      <c r="R293">
        <v>30</v>
      </c>
      <c r="S293">
        <v>170</v>
      </c>
      <c r="T293">
        <v>21</v>
      </c>
      <c r="U293">
        <v>1</v>
      </c>
      <c r="V293">
        <v>79</v>
      </c>
      <c r="W293">
        <v>265</v>
      </c>
      <c r="X293">
        <v>35</v>
      </c>
      <c r="Y293">
        <v>376</v>
      </c>
      <c r="Z293">
        <v>20</v>
      </c>
      <c r="AA293">
        <v>4</v>
      </c>
      <c r="AD293">
        <v>2</v>
      </c>
      <c r="AF293">
        <v>5.6</v>
      </c>
      <c r="AG293">
        <v>939</v>
      </c>
      <c r="AI293">
        <v>48.2</v>
      </c>
      <c r="AJ293">
        <v>98.8</v>
      </c>
      <c r="AK293">
        <v>10.3</v>
      </c>
      <c r="AL293">
        <v>38.299999999999997</v>
      </c>
      <c r="AM293">
        <v>7.5</v>
      </c>
      <c r="AN293">
        <v>1.6</v>
      </c>
      <c r="AO293">
        <v>6.8</v>
      </c>
      <c r="AP293">
        <v>1.1000000000000001</v>
      </c>
      <c r="AQ293">
        <v>6.6</v>
      </c>
      <c r="AR293">
        <v>1.3</v>
      </c>
      <c r="AS293">
        <v>3.9</v>
      </c>
      <c r="AT293">
        <v>0.55000000000000004</v>
      </c>
      <c r="AU293">
        <v>3.8</v>
      </c>
      <c r="AV293">
        <v>0.6</v>
      </c>
      <c r="AW293">
        <v>9.6999999999999993</v>
      </c>
      <c r="AX293">
        <v>0.9</v>
      </c>
      <c r="AY293">
        <v>4</v>
      </c>
      <c r="AZ293">
        <v>0.3</v>
      </c>
    </row>
    <row r="294" spans="1:52" x14ac:dyDescent="0.25">
      <c r="A294" t="s">
        <v>123</v>
      </c>
      <c r="B294">
        <v>18964</v>
      </c>
      <c r="C294" s="2">
        <v>468267</v>
      </c>
      <c r="D294" s="1">
        <f t="shared" si="16"/>
        <v>216.76999999999998</v>
      </c>
      <c r="E294" s="1">
        <f t="shared" si="17"/>
        <v>72.549999999999983</v>
      </c>
      <c r="F294" s="1">
        <f t="shared" si="18"/>
        <v>289.31999999999994</v>
      </c>
      <c r="G294" s="1">
        <f t="shared" si="19"/>
        <v>2.8931999999999992E-2</v>
      </c>
      <c r="I294" s="6">
        <v>10</v>
      </c>
      <c r="J294" s="6">
        <v>8.9</v>
      </c>
      <c r="K294" s="6">
        <v>2.1</v>
      </c>
      <c r="L294">
        <v>25</v>
      </c>
      <c r="M294">
        <v>2</v>
      </c>
      <c r="N294">
        <v>178</v>
      </c>
      <c r="O294">
        <v>120</v>
      </c>
      <c r="P294">
        <v>32</v>
      </c>
      <c r="Q294">
        <v>80</v>
      </c>
      <c r="R294">
        <v>50</v>
      </c>
      <c r="S294">
        <v>70</v>
      </c>
      <c r="T294">
        <v>22</v>
      </c>
      <c r="U294">
        <v>2</v>
      </c>
      <c r="V294">
        <v>72</v>
      </c>
      <c r="W294">
        <v>278</v>
      </c>
      <c r="X294">
        <v>27</v>
      </c>
      <c r="Y294">
        <v>250</v>
      </c>
      <c r="Z294">
        <v>37</v>
      </c>
      <c r="AD294">
        <v>1</v>
      </c>
      <c r="AF294">
        <v>5</v>
      </c>
      <c r="AG294">
        <v>847</v>
      </c>
      <c r="AI294">
        <v>56.1</v>
      </c>
      <c r="AJ294">
        <v>104</v>
      </c>
      <c r="AK294">
        <v>10.5</v>
      </c>
      <c r="AL294">
        <v>37.799999999999997</v>
      </c>
      <c r="AM294">
        <v>6.8</v>
      </c>
      <c r="AN294">
        <v>1.57</v>
      </c>
      <c r="AO294">
        <v>5.8</v>
      </c>
      <c r="AP294">
        <v>0.9</v>
      </c>
      <c r="AQ294">
        <v>5.4</v>
      </c>
      <c r="AR294">
        <v>1.1000000000000001</v>
      </c>
      <c r="AS294">
        <v>3.2</v>
      </c>
      <c r="AT294">
        <v>0.46</v>
      </c>
      <c r="AU294">
        <v>3.2</v>
      </c>
      <c r="AV294">
        <v>0.49</v>
      </c>
      <c r="AW294">
        <v>6.9</v>
      </c>
      <c r="AX294">
        <v>1</v>
      </c>
      <c r="AY294">
        <v>2</v>
      </c>
      <c r="AZ294">
        <v>0.3</v>
      </c>
    </row>
    <row r="295" spans="1:52" x14ac:dyDescent="0.25">
      <c r="A295" t="s">
        <v>123</v>
      </c>
      <c r="B295">
        <v>18964</v>
      </c>
      <c r="C295" s="2">
        <v>468806</v>
      </c>
      <c r="D295" s="1">
        <f t="shared" si="16"/>
        <v>192.31</v>
      </c>
      <c r="E295" s="1">
        <f t="shared" si="17"/>
        <v>96.09</v>
      </c>
      <c r="F295" s="1">
        <f t="shared" si="18"/>
        <v>288.39999999999998</v>
      </c>
      <c r="G295" s="1">
        <f t="shared" si="19"/>
        <v>2.8839999999999998E-2</v>
      </c>
      <c r="I295" s="6">
        <v>8</v>
      </c>
      <c r="J295" s="6">
        <v>5.9</v>
      </c>
      <c r="K295" s="6">
        <v>1.7</v>
      </c>
      <c r="L295">
        <v>33</v>
      </c>
      <c r="M295">
        <v>2</v>
      </c>
      <c r="N295">
        <v>206</v>
      </c>
      <c r="O295">
        <v>120</v>
      </c>
      <c r="P295">
        <v>26</v>
      </c>
      <c r="Q295">
        <v>60</v>
      </c>
      <c r="R295">
        <v>40</v>
      </c>
      <c r="S295">
        <v>70</v>
      </c>
      <c r="T295">
        <v>17</v>
      </c>
      <c r="U295">
        <v>1</v>
      </c>
      <c r="V295">
        <v>104</v>
      </c>
      <c r="W295">
        <v>239</v>
      </c>
      <c r="X295">
        <v>38</v>
      </c>
      <c r="Y295">
        <v>363</v>
      </c>
      <c r="Z295">
        <v>24</v>
      </c>
      <c r="AA295">
        <v>3</v>
      </c>
      <c r="AD295">
        <v>1</v>
      </c>
      <c r="AF295">
        <v>3.6</v>
      </c>
      <c r="AG295">
        <v>900</v>
      </c>
      <c r="AI295">
        <v>47.9</v>
      </c>
      <c r="AJ295">
        <v>91.1</v>
      </c>
      <c r="AK295">
        <v>9.51</v>
      </c>
      <c r="AL295">
        <v>35.299999999999997</v>
      </c>
      <c r="AM295">
        <v>7</v>
      </c>
      <c r="AN295">
        <v>1.5</v>
      </c>
      <c r="AO295">
        <v>6.8</v>
      </c>
      <c r="AP295">
        <v>1.1000000000000001</v>
      </c>
      <c r="AQ295">
        <v>7</v>
      </c>
      <c r="AR295">
        <v>1.4</v>
      </c>
      <c r="AS295">
        <v>3.9</v>
      </c>
      <c r="AT295">
        <v>0.56999999999999995</v>
      </c>
      <c r="AU295">
        <v>3.7</v>
      </c>
      <c r="AV295">
        <v>0.62</v>
      </c>
      <c r="AW295">
        <v>9.1</v>
      </c>
      <c r="AX295">
        <v>1</v>
      </c>
      <c r="AY295">
        <v>4</v>
      </c>
      <c r="AZ295">
        <v>0.4</v>
      </c>
    </row>
    <row r="296" spans="1:52" x14ac:dyDescent="0.25">
      <c r="A296" t="s">
        <v>123</v>
      </c>
      <c r="B296">
        <v>18964</v>
      </c>
      <c r="C296" s="2">
        <v>468934</v>
      </c>
      <c r="D296" s="1">
        <f t="shared" si="16"/>
        <v>204.39</v>
      </c>
      <c r="E296" s="1">
        <f t="shared" si="17"/>
        <v>83.5</v>
      </c>
      <c r="F296" s="1">
        <f t="shared" si="18"/>
        <v>287.89</v>
      </c>
      <c r="G296" s="1">
        <f t="shared" si="19"/>
        <v>2.8788999999999999E-2</v>
      </c>
      <c r="I296" s="6">
        <v>14</v>
      </c>
      <c r="J296" s="6">
        <v>17.100000000000001</v>
      </c>
      <c r="K296" s="6">
        <v>3.2</v>
      </c>
      <c r="L296">
        <v>18</v>
      </c>
      <c r="M296">
        <v>3</v>
      </c>
      <c r="N296">
        <v>110</v>
      </c>
      <c r="O296">
        <v>70</v>
      </c>
      <c r="P296">
        <v>15</v>
      </c>
      <c r="Q296">
        <v>40</v>
      </c>
      <c r="R296">
        <v>20</v>
      </c>
      <c r="S296">
        <v>80</v>
      </c>
      <c r="T296">
        <v>21</v>
      </c>
      <c r="U296">
        <v>1</v>
      </c>
      <c r="V296">
        <v>117</v>
      </c>
      <c r="W296">
        <v>257</v>
      </c>
      <c r="X296">
        <v>39</v>
      </c>
      <c r="Y296">
        <v>544</v>
      </c>
      <c r="Z296">
        <v>26</v>
      </c>
      <c r="AA296">
        <v>2</v>
      </c>
      <c r="AD296">
        <v>2</v>
      </c>
      <c r="AF296">
        <v>5.5</v>
      </c>
      <c r="AG296">
        <v>904</v>
      </c>
      <c r="AI296">
        <v>46.4</v>
      </c>
      <c r="AJ296">
        <v>98</v>
      </c>
      <c r="AK296">
        <v>10.8</v>
      </c>
      <c r="AL296">
        <v>39.799999999999997</v>
      </c>
      <c r="AM296">
        <v>8</v>
      </c>
      <c r="AN296">
        <v>1.39</v>
      </c>
      <c r="AO296">
        <v>7.1</v>
      </c>
      <c r="AP296">
        <v>1.1000000000000001</v>
      </c>
      <c r="AQ296">
        <v>6.6</v>
      </c>
      <c r="AR296">
        <v>1.4</v>
      </c>
      <c r="AS296">
        <v>4.4000000000000004</v>
      </c>
      <c r="AT296">
        <v>0.67</v>
      </c>
      <c r="AU296">
        <v>4.5</v>
      </c>
      <c r="AV296">
        <v>0.73</v>
      </c>
      <c r="AW296">
        <v>14.5</v>
      </c>
      <c r="AX296">
        <v>1.6</v>
      </c>
      <c r="AY296">
        <v>2</v>
      </c>
      <c r="AZ296">
        <v>0.5</v>
      </c>
    </row>
    <row r="297" spans="1:52" x14ac:dyDescent="0.25">
      <c r="A297" t="s">
        <v>123</v>
      </c>
      <c r="B297">
        <v>18964</v>
      </c>
      <c r="C297" s="2">
        <v>468239</v>
      </c>
      <c r="D297" s="1">
        <f t="shared" si="16"/>
        <v>194.24</v>
      </c>
      <c r="E297" s="1">
        <f t="shared" si="17"/>
        <v>89.279999999999987</v>
      </c>
      <c r="F297" s="1">
        <f t="shared" si="18"/>
        <v>283.52</v>
      </c>
      <c r="G297" s="1">
        <f t="shared" si="19"/>
        <v>2.8351999999999999E-2</v>
      </c>
      <c r="I297" s="6">
        <v>11</v>
      </c>
      <c r="J297" s="6">
        <v>9.8000000000000007</v>
      </c>
      <c r="K297" s="6">
        <v>2</v>
      </c>
      <c r="L297">
        <v>31</v>
      </c>
      <c r="M297">
        <v>2</v>
      </c>
      <c r="N297">
        <v>204</v>
      </c>
      <c r="O297">
        <v>130</v>
      </c>
      <c r="P297">
        <v>31</v>
      </c>
      <c r="Q297">
        <v>60</v>
      </c>
      <c r="R297">
        <v>50</v>
      </c>
      <c r="S297">
        <v>90</v>
      </c>
      <c r="T297">
        <v>20</v>
      </c>
      <c r="U297">
        <v>2</v>
      </c>
      <c r="V297">
        <v>53</v>
      </c>
      <c r="W297">
        <v>214</v>
      </c>
      <c r="X297">
        <v>34</v>
      </c>
      <c r="Y297">
        <v>328</v>
      </c>
      <c r="Z297">
        <v>28</v>
      </c>
      <c r="AA297">
        <v>3</v>
      </c>
      <c r="AD297">
        <v>2</v>
      </c>
      <c r="AE297">
        <v>0.6</v>
      </c>
      <c r="AF297">
        <v>3.8</v>
      </c>
      <c r="AG297">
        <v>515</v>
      </c>
      <c r="AI297">
        <v>45.3</v>
      </c>
      <c r="AJ297">
        <v>93.3</v>
      </c>
      <c r="AK297">
        <v>10</v>
      </c>
      <c r="AL297">
        <v>36.700000000000003</v>
      </c>
      <c r="AM297">
        <v>7.3</v>
      </c>
      <c r="AN297">
        <v>1.64</v>
      </c>
      <c r="AO297">
        <v>6.6</v>
      </c>
      <c r="AP297">
        <v>1.1000000000000001</v>
      </c>
      <c r="AQ297">
        <v>6.6</v>
      </c>
      <c r="AR297">
        <v>1.3</v>
      </c>
      <c r="AS297">
        <v>3.8</v>
      </c>
      <c r="AT297">
        <v>0.56000000000000005</v>
      </c>
      <c r="AU297">
        <v>3.7</v>
      </c>
      <c r="AV297">
        <v>0.62</v>
      </c>
      <c r="AW297">
        <v>9.1999999999999993</v>
      </c>
      <c r="AX297">
        <v>0.8</v>
      </c>
      <c r="AY297">
        <v>3</v>
      </c>
      <c r="AZ297">
        <v>0.3</v>
      </c>
    </row>
    <row r="298" spans="1:52" x14ac:dyDescent="0.25">
      <c r="A298" t="s">
        <v>123</v>
      </c>
      <c r="B298">
        <v>18964</v>
      </c>
      <c r="C298" s="2">
        <v>468841</v>
      </c>
      <c r="D298" s="1">
        <f t="shared" si="16"/>
        <v>191.10000000000002</v>
      </c>
      <c r="E298" s="1">
        <f t="shared" si="17"/>
        <v>92.199999999999989</v>
      </c>
      <c r="F298" s="1">
        <f t="shared" si="18"/>
        <v>283.3</v>
      </c>
      <c r="G298" s="1">
        <f t="shared" si="19"/>
        <v>2.8330000000000001E-2</v>
      </c>
      <c r="I298" s="6">
        <v>8</v>
      </c>
      <c r="J298" s="6">
        <v>9.8000000000000007</v>
      </c>
      <c r="K298" s="6">
        <v>1.9</v>
      </c>
      <c r="L298">
        <v>32</v>
      </c>
      <c r="M298">
        <v>2</v>
      </c>
      <c r="N298">
        <v>213</v>
      </c>
      <c r="O298">
        <v>140</v>
      </c>
      <c r="P298">
        <v>32</v>
      </c>
      <c r="Q298">
        <v>70</v>
      </c>
      <c r="R298">
        <v>40</v>
      </c>
      <c r="S298">
        <v>80</v>
      </c>
      <c r="T298">
        <v>19</v>
      </c>
      <c r="U298">
        <v>2</v>
      </c>
      <c r="V298">
        <v>52</v>
      </c>
      <c r="W298">
        <v>220</v>
      </c>
      <c r="X298">
        <v>35</v>
      </c>
      <c r="Y298">
        <v>333</v>
      </c>
      <c r="Z298">
        <v>28</v>
      </c>
      <c r="AA298">
        <v>3</v>
      </c>
      <c r="AD298">
        <v>1</v>
      </c>
      <c r="AE298">
        <v>0.6</v>
      </c>
      <c r="AF298">
        <v>3.7</v>
      </c>
      <c r="AG298">
        <v>507</v>
      </c>
      <c r="AI298">
        <v>45.2</v>
      </c>
      <c r="AJ298">
        <v>91.2</v>
      </c>
      <c r="AK298">
        <v>9.82</v>
      </c>
      <c r="AL298">
        <v>36.200000000000003</v>
      </c>
      <c r="AM298">
        <v>7</v>
      </c>
      <c r="AN298">
        <v>1.68</v>
      </c>
      <c r="AO298">
        <v>6.8</v>
      </c>
      <c r="AP298">
        <v>1.2</v>
      </c>
      <c r="AQ298">
        <v>6.9</v>
      </c>
      <c r="AR298">
        <v>1.3</v>
      </c>
      <c r="AS298">
        <v>4</v>
      </c>
      <c r="AT298">
        <v>0.6</v>
      </c>
      <c r="AU298">
        <v>3.8</v>
      </c>
      <c r="AV298">
        <v>0.6</v>
      </c>
      <c r="AW298">
        <v>9.1999999999999993</v>
      </c>
      <c r="AX298">
        <v>0.8</v>
      </c>
      <c r="AY298">
        <v>2</v>
      </c>
      <c r="AZ298">
        <v>0.2</v>
      </c>
    </row>
    <row r="299" spans="1:52" x14ac:dyDescent="0.25">
      <c r="A299" t="s">
        <v>123</v>
      </c>
      <c r="B299">
        <v>18964</v>
      </c>
      <c r="C299" s="2">
        <v>468829</v>
      </c>
      <c r="D299" s="1">
        <f t="shared" si="16"/>
        <v>202.74</v>
      </c>
      <c r="E299" s="1">
        <f t="shared" si="17"/>
        <v>78.309999999999988</v>
      </c>
      <c r="F299" s="1">
        <f t="shared" si="18"/>
        <v>281.05</v>
      </c>
      <c r="G299" s="1">
        <f t="shared" si="19"/>
        <v>2.8105000000000002E-2</v>
      </c>
      <c r="I299" s="6">
        <v>7</v>
      </c>
      <c r="J299" s="6">
        <v>9.8000000000000007</v>
      </c>
      <c r="K299" s="6">
        <v>1.6</v>
      </c>
      <c r="L299">
        <v>29</v>
      </c>
      <c r="M299">
        <v>2</v>
      </c>
      <c r="N299">
        <v>187</v>
      </c>
      <c r="O299">
        <v>130</v>
      </c>
      <c r="P299">
        <v>33</v>
      </c>
      <c r="Q299">
        <v>80</v>
      </c>
      <c r="R299">
        <v>50</v>
      </c>
      <c r="S299">
        <v>80</v>
      </c>
      <c r="T299">
        <v>19</v>
      </c>
      <c r="U299">
        <v>2</v>
      </c>
      <c r="V299">
        <v>82</v>
      </c>
      <c r="W299">
        <v>266</v>
      </c>
      <c r="X299">
        <v>29</v>
      </c>
      <c r="Y299">
        <v>278</v>
      </c>
      <c r="Z299">
        <v>27</v>
      </c>
      <c r="AD299">
        <v>1</v>
      </c>
      <c r="AF299">
        <v>3.1</v>
      </c>
      <c r="AG299">
        <v>813</v>
      </c>
      <c r="AI299">
        <v>52.6</v>
      </c>
      <c r="AJ299">
        <v>97.7</v>
      </c>
      <c r="AK299">
        <v>9.6</v>
      </c>
      <c r="AL299">
        <v>35</v>
      </c>
      <c r="AM299">
        <v>6.4</v>
      </c>
      <c r="AN299">
        <v>1.44</v>
      </c>
      <c r="AO299">
        <v>5.6</v>
      </c>
      <c r="AP299">
        <v>0.9</v>
      </c>
      <c r="AQ299">
        <v>5.5</v>
      </c>
      <c r="AR299">
        <v>1.1000000000000001</v>
      </c>
      <c r="AS299">
        <v>3.2</v>
      </c>
      <c r="AT299">
        <v>0.45</v>
      </c>
      <c r="AU299">
        <v>3.1</v>
      </c>
      <c r="AV299">
        <v>0.46</v>
      </c>
      <c r="AW299">
        <v>7.2</v>
      </c>
      <c r="AX299">
        <v>1</v>
      </c>
      <c r="AY299">
        <v>2</v>
      </c>
      <c r="AZ299">
        <v>0.3</v>
      </c>
    </row>
    <row r="300" spans="1:52" x14ac:dyDescent="0.25">
      <c r="A300" t="s">
        <v>123</v>
      </c>
      <c r="B300">
        <v>18964</v>
      </c>
      <c r="C300" s="2">
        <v>468919</v>
      </c>
      <c r="D300" s="1">
        <f t="shared" si="16"/>
        <v>211.68</v>
      </c>
      <c r="E300" s="1">
        <f t="shared" si="17"/>
        <v>68.95</v>
      </c>
      <c r="F300" s="1">
        <f t="shared" si="18"/>
        <v>280.63</v>
      </c>
      <c r="G300" s="1">
        <f t="shared" si="19"/>
        <v>2.8063000000000001E-2</v>
      </c>
      <c r="I300" s="6">
        <v>11</v>
      </c>
      <c r="J300" s="6">
        <v>7.6</v>
      </c>
      <c r="K300" s="6">
        <v>1.2</v>
      </c>
      <c r="L300">
        <v>25</v>
      </c>
      <c r="M300">
        <v>2</v>
      </c>
      <c r="N300">
        <v>193</v>
      </c>
      <c r="O300">
        <v>80</v>
      </c>
      <c r="P300">
        <v>23</v>
      </c>
      <c r="Q300">
        <v>50</v>
      </c>
      <c r="R300">
        <v>30</v>
      </c>
      <c r="S300">
        <v>80</v>
      </c>
      <c r="T300">
        <v>21</v>
      </c>
      <c r="U300">
        <v>1</v>
      </c>
      <c r="V300">
        <v>65</v>
      </c>
      <c r="W300">
        <v>282</v>
      </c>
      <c r="X300">
        <v>25</v>
      </c>
      <c r="Y300">
        <v>340</v>
      </c>
      <c r="Z300">
        <v>33</v>
      </c>
      <c r="AA300">
        <v>2</v>
      </c>
      <c r="AD300">
        <v>2</v>
      </c>
      <c r="AF300">
        <v>3.6</v>
      </c>
      <c r="AG300">
        <v>858</v>
      </c>
      <c r="AI300">
        <v>56.1</v>
      </c>
      <c r="AJ300">
        <v>101</v>
      </c>
      <c r="AK300">
        <v>10.3</v>
      </c>
      <c r="AL300">
        <v>36.200000000000003</v>
      </c>
      <c r="AM300">
        <v>6.6</v>
      </c>
      <c r="AN300">
        <v>1.48</v>
      </c>
      <c r="AO300">
        <v>5.5</v>
      </c>
      <c r="AP300">
        <v>0.9</v>
      </c>
      <c r="AQ300">
        <v>5</v>
      </c>
      <c r="AR300">
        <v>1</v>
      </c>
      <c r="AS300">
        <v>2.9</v>
      </c>
      <c r="AT300">
        <v>0.42</v>
      </c>
      <c r="AU300">
        <v>2.8</v>
      </c>
      <c r="AV300">
        <v>0.43</v>
      </c>
      <c r="AW300">
        <v>8.8000000000000007</v>
      </c>
      <c r="AX300">
        <v>0.9</v>
      </c>
      <c r="AY300">
        <v>3</v>
      </c>
      <c r="AZ300">
        <v>0.3</v>
      </c>
    </row>
    <row r="301" spans="1:52" x14ac:dyDescent="0.25">
      <c r="A301" t="s">
        <v>123</v>
      </c>
      <c r="B301">
        <v>18964</v>
      </c>
      <c r="C301" s="2">
        <v>468283</v>
      </c>
      <c r="D301" s="1">
        <f t="shared" si="16"/>
        <v>193.21000000000004</v>
      </c>
      <c r="E301" s="1">
        <f t="shared" si="17"/>
        <v>84.129999999999981</v>
      </c>
      <c r="F301" s="1">
        <f t="shared" si="18"/>
        <v>277.34000000000003</v>
      </c>
      <c r="G301" s="1">
        <f t="shared" si="19"/>
        <v>2.7734000000000002E-2</v>
      </c>
      <c r="I301" s="6">
        <v>23</v>
      </c>
      <c r="J301" s="6">
        <v>15.7</v>
      </c>
      <c r="K301" s="6">
        <v>3.7</v>
      </c>
      <c r="L301">
        <v>12</v>
      </c>
      <c r="M301">
        <v>2</v>
      </c>
      <c r="N301">
        <v>83</v>
      </c>
      <c r="O301">
        <v>50</v>
      </c>
      <c r="P301">
        <v>11</v>
      </c>
      <c r="Q301">
        <v>0</v>
      </c>
      <c r="R301">
        <v>20</v>
      </c>
      <c r="S301">
        <v>80</v>
      </c>
      <c r="T301">
        <v>23</v>
      </c>
      <c r="U301">
        <v>2</v>
      </c>
      <c r="V301">
        <v>136</v>
      </c>
      <c r="W301">
        <v>252</v>
      </c>
      <c r="X301">
        <v>44</v>
      </c>
      <c r="Y301">
        <v>495</v>
      </c>
      <c r="Z301">
        <v>20</v>
      </c>
      <c r="AA301">
        <v>2</v>
      </c>
      <c r="AD301">
        <v>2</v>
      </c>
      <c r="AF301">
        <v>6</v>
      </c>
      <c r="AG301">
        <v>900</v>
      </c>
      <c r="AI301">
        <v>44.5</v>
      </c>
      <c r="AJ301">
        <v>92.3</v>
      </c>
      <c r="AK301">
        <v>10.4</v>
      </c>
      <c r="AL301">
        <v>37.4</v>
      </c>
      <c r="AM301">
        <v>7.5</v>
      </c>
      <c r="AN301">
        <v>1.1100000000000001</v>
      </c>
      <c r="AO301">
        <v>6.8</v>
      </c>
      <c r="AP301">
        <v>1.2</v>
      </c>
      <c r="AQ301">
        <v>7.3</v>
      </c>
      <c r="AR301">
        <v>1.5</v>
      </c>
      <c r="AS301">
        <v>4.8</v>
      </c>
      <c r="AT301">
        <v>0.71</v>
      </c>
      <c r="AU301">
        <v>5</v>
      </c>
      <c r="AV301">
        <v>0.82</v>
      </c>
      <c r="AW301">
        <v>14.1</v>
      </c>
      <c r="AX301">
        <v>1.4</v>
      </c>
      <c r="AY301">
        <v>2</v>
      </c>
      <c r="AZ301">
        <v>0.6</v>
      </c>
    </row>
    <row r="302" spans="1:52" x14ac:dyDescent="0.25">
      <c r="A302" t="s">
        <v>123</v>
      </c>
      <c r="B302">
        <v>18964</v>
      </c>
      <c r="C302" s="2">
        <v>468918</v>
      </c>
      <c r="D302" s="1">
        <f t="shared" si="16"/>
        <v>218.51</v>
      </c>
      <c r="E302" s="1">
        <f t="shared" si="17"/>
        <v>58.28</v>
      </c>
      <c r="F302" s="1">
        <f t="shared" si="18"/>
        <v>276.78999999999996</v>
      </c>
      <c r="G302" s="1">
        <f t="shared" si="19"/>
        <v>2.7678999999999995E-2</v>
      </c>
      <c r="I302" s="6">
        <v>12</v>
      </c>
      <c r="J302" s="6">
        <v>8.1999999999999993</v>
      </c>
      <c r="K302" s="6">
        <v>2.2000000000000002</v>
      </c>
      <c r="L302">
        <v>17</v>
      </c>
      <c r="M302">
        <v>2</v>
      </c>
      <c r="N302">
        <v>114</v>
      </c>
      <c r="O302">
        <v>90</v>
      </c>
      <c r="P302">
        <v>21</v>
      </c>
      <c r="Q302">
        <v>50</v>
      </c>
      <c r="R302">
        <v>30</v>
      </c>
      <c r="S302">
        <v>130</v>
      </c>
      <c r="T302">
        <v>21</v>
      </c>
      <c r="U302">
        <v>1</v>
      </c>
      <c r="V302">
        <v>72</v>
      </c>
      <c r="W302">
        <v>289</v>
      </c>
      <c r="X302">
        <v>24</v>
      </c>
      <c r="Y302">
        <v>222</v>
      </c>
      <c r="Z302">
        <v>40</v>
      </c>
      <c r="AA302">
        <v>3</v>
      </c>
      <c r="AD302">
        <v>2</v>
      </c>
      <c r="AF302">
        <v>5</v>
      </c>
      <c r="AG302">
        <v>1094</v>
      </c>
      <c r="AI302">
        <v>56.7</v>
      </c>
      <c r="AJ302">
        <v>106</v>
      </c>
      <c r="AK302">
        <v>10.7</v>
      </c>
      <c r="AL302">
        <v>37.299999999999997</v>
      </c>
      <c r="AM302">
        <v>6.4</v>
      </c>
      <c r="AN302">
        <v>1.41</v>
      </c>
      <c r="AO302">
        <v>5</v>
      </c>
      <c r="AP302">
        <v>0.8</v>
      </c>
      <c r="AQ302">
        <v>4.7</v>
      </c>
      <c r="AR302">
        <v>0.9</v>
      </c>
      <c r="AS302">
        <v>2.6</v>
      </c>
      <c r="AT302">
        <v>0.38</v>
      </c>
      <c r="AU302">
        <v>2.5</v>
      </c>
      <c r="AV302">
        <v>0.4</v>
      </c>
      <c r="AW302">
        <v>5.9</v>
      </c>
      <c r="AX302">
        <v>1</v>
      </c>
      <c r="AY302">
        <v>2</v>
      </c>
      <c r="AZ302">
        <v>0.3</v>
      </c>
    </row>
    <row r="303" spans="1:52" x14ac:dyDescent="0.25">
      <c r="A303" t="s">
        <v>123</v>
      </c>
      <c r="B303">
        <v>18964</v>
      </c>
      <c r="C303" s="2">
        <v>468272</v>
      </c>
      <c r="D303" s="1">
        <f t="shared" si="16"/>
        <v>197.23999999999998</v>
      </c>
      <c r="E303" s="1">
        <f t="shared" si="17"/>
        <v>79.37</v>
      </c>
      <c r="F303" s="1">
        <f t="shared" si="18"/>
        <v>276.61</v>
      </c>
      <c r="G303" s="1">
        <f t="shared" si="19"/>
        <v>2.7661000000000002E-2</v>
      </c>
      <c r="I303" s="6">
        <v>16</v>
      </c>
      <c r="J303" s="6">
        <v>16.600000000000001</v>
      </c>
      <c r="K303" s="6">
        <v>4</v>
      </c>
      <c r="L303">
        <v>12</v>
      </c>
      <c r="M303">
        <v>3</v>
      </c>
      <c r="N303">
        <v>81</v>
      </c>
      <c r="O303">
        <v>40</v>
      </c>
      <c r="P303">
        <v>10</v>
      </c>
      <c r="Q303">
        <v>0</v>
      </c>
      <c r="R303">
        <v>20</v>
      </c>
      <c r="S303">
        <v>40</v>
      </c>
      <c r="T303">
        <v>21</v>
      </c>
      <c r="U303">
        <v>1</v>
      </c>
      <c r="V303">
        <v>117</v>
      </c>
      <c r="W303">
        <v>236</v>
      </c>
      <c r="X303">
        <v>40</v>
      </c>
      <c r="Y303">
        <v>471</v>
      </c>
      <c r="Z303">
        <v>20</v>
      </c>
      <c r="AD303">
        <v>1</v>
      </c>
      <c r="AF303">
        <v>4.8</v>
      </c>
      <c r="AG303">
        <v>851</v>
      </c>
      <c r="AI303">
        <v>44.2</v>
      </c>
      <c r="AJ303">
        <v>97.8</v>
      </c>
      <c r="AK303">
        <v>10.1</v>
      </c>
      <c r="AL303">
        <v>36.799999999999997</v>
      </c>
      <c r="AM303">
        <v>7.1</v>
      </c>
      <c r="AN303">
        <v>1.24</v>
      </c>
      <c r="AO303">
        <v>6.6</v>
      </c>
      <c r="AP303">
        <v>1.1000000000000001</v>
      </c>
      <c r="AQ303">
        <v>7.2</v>
      </c>
      <c r="AR303">
        <v>1.6</v>
      </c>
      <c r="AS303">
        <v>4.7</v>
      </c>
      <c r="AT303">
        <v>0.7</v>
      </c>
      <c r="AU303">
        <v>4.7</v>
      </c>
      <c r="AV303">
        <v>0.77</v>
      </c>
      <c r="AW303">
        <v>12.6</v>
      </c>
      <c r="AX303">
        <v>1.3</v>
      </c>
      <c r="AY303">
        <v>1</v>
      </c>
      <c r="AZ303">
        <v>0.6</v>
      </c>
    </row>
    <row r="304" spans="1:52" x14ac:dyDescent="0.25">
      <c r="A304" t="s">
        <v>123</v>
      </c>
      <c r="B304">
        <v>18964</v>
      </c>
      <c r="C304" s="2">
        <v>468293</v>
      </c>
      <c r="D304" s="1">
        <f t="shared" si="16"/>
        <v>209.25</v>
      </c>
      <c r="E304" s="1">
        <f t="shared" si="17"/>
        <v>67.249999999999986</v>
      </c>
      <c r="F304" s="1">
        <f t="shared" si="18"/>
        <v>276.5</v>
      </c>
      <c r="G304" s="1">
        <f t="shared" si="19"/>
        <v>2.7650000000000001E-2</v>
      </c>
      <c r="I304" s="6">
        <v>12</v>
      </c>
      <c r="J304" s="6">
        <v>9.4</v>
      </c>
      <c r="K304" s="6">
        <v>2.1</v>
      </c>
      <c r="L304">
        <v>23</v>
      </c>
      <c r="M304">
        <v>2</v>
      </c>
      <c r="N304">
        <v>169</v>
      </c>
      <c r="O304">
        <v>120</v>
      </c>
      <c r="P304">
        <v>30</v>
      </c>
      <c r="Q304">
        <v>60</v>
      </c>
      <c r="R304">
        <v>50</v>
      </c>
      <c r="S304">
        <v>140</v>
      </c>
      <c r="T304">
        <v>22</v>
      </c>
      <c r="U304">
        <v>2</v>
      </c>
      <c r="V304">
        <v>67</v>
      </c>
      <c r="W304">
        <v>220</v>
      </c>
      <c r="X304">
        <v>26</v>
      </c>
      <c r="Y304">
        <v>295</v>
      </c>
      <c r="Z304">
        <v>23</v>
      </c>
      <c r="AA304">
        <v>2</v>
      </c>
      <c r="AD304">
        <v>2</v>
      </c>
      <c r="AF304">
        <v>4</v>
      </c>
      <c r="AG304">
        <v>594</v>
      </c>
      <c r="AI304">
        <v>55.8</v>
      </c>
      <c r="AJ304">
        <v>104</v>
      </c>
      <c r="AK304">
        <v>9.6999999999999993</v>
      </c>
      <c r="AL304">
        <v>32.700000000000003</v>
      </c>
      <c r="AM304">
        <v>5.8</v>
      </c>
      <c r="AN304">
        <v>1.25</v>
      </c>
      <c r="AO304">
        <v>4.9000000000000004</v>
      </c>
      <c r="AP304">
        <v>0.8</v>
      </c>
      <c r="AQ304">
        <v>4.8</v>
      </c>
      <c r="AR304">
        <v>1</v>
      </c>
      <c r="AS304">
        <v>2.9</v>
      </c>
      <c r="AT304">
        <v>0.43</v>
      </c>
      <c r="AU304">
        <v>2.9</v>
      </c>
      <c r="AV304">
        <v>0.52</v>
      </c>
      <c r="AW304">
        <v>8.3000000000000007</v>
      </c>
      <c r="AX304">
        <v>0.9</v>
      </c>
      <c r="AY304">
        <v>2</v>
      </c>
      <c r="AZ304">
        <v>0.3</v>
      </c>
    </row>
    <row r="305" spans="1:52" x14ac:dyDescent="0.25">
      <c r="A305" t="s">
        <v>123</v>
      </c>
      <c r="B305">
        <v>18964</v>
      </c>
      <c r="C305" s="2">
        <v>468264</v>
      </c>
      <c r="D305" s="1">
        <f t="shared" si="16"/>
        <v>182.04999999999998</v>
      </c>
      <c r="E305" s="1">
        <f t="shared" si="17"/>
        <v>94.220000000000013</v>
      </c>
      <c r="F305" s="1">
        <f t="shared" si="18"/>
        <v>276.27</v>
      </c>
      <c r="G305" s="1">
        <f t="shared" si="19"/>
        <v>2.7626999999999999E-2</v>
      </c>
      <c r="I305" s="6">
        <v>9</v>
      </c>
      <c r="J305" s="6">
        <v>10.199999999999999</v>
      </c>
      <c r="K305" s="6">
        <v>2.5</v>
      </c>
      <c r="L305">
        <v>26</v>
      </c>
      <c r="M305">
        <v>2</v>
      </c>
      <c r="N305">
        <v>174</v>
      </c>
      <c r="O305">
        <v>100</v>
      </c>
      <c r="P305">
        <v>28</v>
      </c>
      <c r="Q305">
        <v>60</v>
      </c>
      <c r="R305">
        <v>30</v>
      </c>
      <c r="S305">
        <v>80</v>
      </c>
      <c r="T305">
        <v>20</v>
      </c>
      <c r="U305">
        <v>2</v>
      </c>
      <c r="V305">
        <v>111</v>
      </c>
      <c r="W305">
        <v>259</v>
      </c>
      <c r="X305">
        <v>41</v>
      </c>
      <c r="Y305">
        <v>382</v>
      </c>
      <c r="Z305">
        <v>23</v>
      </c>
      <c r="AD305">
        <v>1</v>
      </c>
      <c r="AF305">
        <v>4.9000000000000004</v>
      </c>
      <c r="AG305">
        <v>811</v>
      </c>
      <c r="AI305">
        <v>40.4</v>
      </c>
      <c r="AJ305">
        <v>86.2</v>
      </c>
      <c r="AK305">
        <v>9.68</v>
      </c>
      <c r="AL305">
        <v>36.6</v>
      </c>
      <c r="AM305">
        <v>7.7</v>
      </c>
      <c r="AN305">
        <v>1.47</v>
      </c>
      <c r="AO305">
        <v>7.1</v>
      </c>
      <c r="AP305">
        <v>1.2</v>
      </c>
      <c r="AQ305">
        <v>7.4</v>
      </c>
      <c r="AR305">
        <v>1.5</v>
      </c>
      <c r="AS305">
        <v>4.4000000000000004</v>
      </c>
      <c r="AT305">
        <v>0.64</v>
      </c>
      <c r="AU305">
        <v>4.3</v>
      </c>
      <c r="AV305">
        <v>0.68</v>
      </c>
      <c r="AW305">
        <v>9.9</v>
      </c>
      <c r="AX305">
        <v>1.1000000000000001</v>
      </c>
      <c r="AY305">
        <v>1</v>
      </c>
      <c r="AZ305">
        <v>0.4</v>
      </c>
    </row>
    <row r="306" spans="1:52" x14ac:dyDescent="0.25">
      <c r="A306" t="s">
        <v>123</v>
      </c>
      <c r="B306">
        <v>18964</v>
      </c>
      <c r="C306" s="2">
        <v>468827</v>
      </c>
      <c r="D306" s="1">
        <f t="shared" si="16"/>
        <v>200.69</v>
      </c>
      <c r="E306" s="1">
        <f t="shared" si="17"/>
        <v>75.42</v>
      </c>
      <c r="F306" s="1">
        <f t="shared" si="18"/>
        <v>276.11</v>
      </c>
      <c r="G306" s="1">
        <f t="shared" si="19"/>
        <v>2.7611E-2</v>
      </c>
      <c r="I306" s="6">
        <v>8</v>
      </c>
      <c r="J306" s="6">
        <v>6.1</v>
      </c>
      <c r="K306" s="6">
        <v>1.5</v>
      </c>
      <c r="L306">
        <v>28</v>
      </c>
      <c r="M306">
        <v>2</v>
      </c>
      <c r="N306">
        <v>211</v>
      </c>
      <c r="O306">
        <v>130</v>
      </c>
      <c r="P306">
        <v>36</v>
      </c>
      <c r="Q306">
        <v>90</v>
      </c>
      <c r="R306">
        <v>60</v>
      </c>
      <c r="S306">
        <v>90</v>
      </c>
      <c r="T306">
        <v>21</v>
      </c>
      <c r="U306">
        <v>2</v>
      </c>
      <c r="V306">
        <v>64</v>
      </c>
      <c r="W306">
        <v>220</v>
      </c>
      <c r="X306">
        <v>28</v>
      </c>
      <c r="Y306">
        <v>287</v>
      </c>
      <c r="Z306">
        <v>36</v>
      </c>
      <c r="AD306">
        <v>1</v>
      </c>
      <c r="AE306">
        <v>0.8</v>
      </c>
      <c r="AF306">
        <v>3.5</v>
      </c>
      <c r="AG306">
        <v>666</v>
      </c>
      <c r="AI306">
        <v>49.2</v>
      </c>
      <c r="AJ306">
        <v>97.3</v>
      </c>
      <c r="AK306">
        <v>10.199999999999999</v>
      </c>
      <c r="AL306">
        <v>36.1</v>
      </c>
      <c r="AM306">
        <v>6.4</v>
      </c>
      <c r="AN306">
        <v>1.49</v>
      </c>
      <c r="AO306">
        <v>5.4</v>
      </c>
      <c r="AP306">
        <v>0.8</v>
      </c>
      <c r="AQ306">
        <v>5.3</v>
      </c>
      <c r="AR306">
        <v>1</v>
      </c>
      <c r="AS306">
        <v>3</v>
      </c>
      <c r="AT306">
        <v>0.44</v>
      </c>
      <c r="AU306">
        <v>3</v>
      </c>
      <c r="AV306">
        <v>0.48</v>
      </c>
      <c r="AW306">
        <v>7.3</v>
      </c>
      <c r="AX306">
        <v>1</v>
      </c>
      <c r="AY306">
        <v>2</v>
      </c>
      <c r="AZ306">
        <v>0.2</v>
      </c>
    </row>
    <row r="307" spans="1:52" x14ac:dyDescent="0.25">
      <c r="A307" t="s">
        <v>123</v>
      </c>
      <c r="B307">
        <v>18964</v>
      </c>
      <c r="C307" s="2">
        <v>468249</v>
      </c>
      <c r="D307" s="1">
        <f t="shared" si="16"/>
        <v>205.08</v>
      </c>
      <c r="E307" s="1">
        <f t="shared" si="17"/>
        <v>70.47999999999999</v>
      </c>
      <c r="F307" s="1">
        <f t="shared" si="18"/>
        <v>275.56</v>
      </c>
      <c r="G307" s="1">
        <f t="shared" si="19"/>
        <v>2.7556000000000001E-2</v>
      </c>
      <c r="I307" s="6">
        <v>11</v>
      </c>
      <c r="J307" s="6">
        <v>9.6999999999999993</v>
      </c>
      <c r="K307" s="6">
        <v>1.9</v>
      </c>
      <c r="L307">
        <v>23</v>
      </c>
      <c r="M307">
        <v>2</v>
      </c>
      <c r="N307">
        <v>174</v>
      </c>
      <c r="O307">
        <v>100</v>
      </c>
      <c r="P307">
        <v>25</v>
      </c>
      <c r="Q307">
        <v>60</v>
      </c>
      <c r="R307">
        <v>40</v>
      </c>
      <c r="S307">
        <v>70</v>
      </c>
      <c r="T307">
        <v>20</v>
      </c>
      <c r="U307">
        <v>1</v>
      </c>
      <c r="V307">
        <v>81</v>
      </c>
      <c r="W307">
        <v>234</v>
      </c>
      <c r="X307">
        <v>28</v>
      </c>
      <c r="Y307">
        <v>308</v>
      </c>
      <c r="Z307">
        <v>29</v>
      </c>
      <c r="AD307">
        <v>1</v>
      </c>
      <c r="AF307">
        <v>3.7</v>
      </c>
      <c r="AG307">
        <v>683</v>
      </c>
      <c r="AI307">
        <v>53.2</v>
      </c>
      <c r="AJ307">
        <v>98.7</v>
      </c>
      <c r="AK307">
        <v>9.9700000000000006</v>
      </c>
      <c r="AL307">
        <v>35.4</v>
      </c>
      <c r="AM307">
        <v>6.5</v>
      </c>
      <c r="AN307">
        <v>1.31</v>
      </c>
      <c r="AO307">
        <v>5.7</v>
      </c>
      <c r="AP307">
        <v>0.9</v>
      </c>
      <c r="AQ307">
        <v>5.3</v>
      </c>
      <c r="AR307">
        <v>1</v>
      </c>
      <c r="AS307">
        <v>2.9</v>
      </c>
      <c r="AT307">
        <v>0.42</v>
      </c>
      <c r="AU307">
        <v>2.8</v>
      </c>
      <c r="AV307">
        <v>0.46</v>
      </c>
      <c r="AW307">
        <v>7.8</v>
      </c>
      <c r="AX307">
        <v>0.9</v>
      </c>
      <c r="AY307">
        <v>6</v>
      </c>
      <c r="AZ307">
        <v>0.3</v>
      </c>
    </row>
    <row r="308" spans="1:52" x14ac:dyDescent="0.25">
      <c r="A308" t="s">
        <v>123</v>
      </c>
      <c r="B308">
        <v>18964</v>
      </c>
      <c r="C308" s="2">
        <v>468282</v>
      </c>
      <c r="D308" s="1">
        <f t="shared" si="16"/>
        <v>197.07999999999998</v>
      </c>
      <c r="E308" s="1">
        <f t="shared" si="17"/>
        <v>75.61</v>
      </c>
      <c r="F308" s="1">
        <f t="shared" si="18"/>
        <v>272.69</v>
      </c>
      <c r="G308" s="1">
        <f t="shared" si="19"/>
        <v>2.7268999999999998E-2</v>
      </c>
      <c r="I308" s="6">
        <v>11</v>
      </c>
      <c r="J308" s="6">
        <v>20.399999999999999</v>
      </c>
      <c r="K308" s="6">
        <v>3.5</v>
      </c>
      <c r="L308">
        <v>12</v>
      </c>
      <c r="M308">
        <v>3</v>
      </c>
      <c r="N308">
        <v>84</v>
      </c>
      <c r="O308">
        <v>40</v>
      </c>
      <c r="P308">
        <v>11</v>
      </c>
      <c r="Q308">
        <v>0</v>
      </c>
      <c r="R308">
        <v>10</v>
      </c>
      <c r="S308">
        <v>140</v>
      </c>
      <c r="T308">
        <v>21</v>
      </c>
      <c r="U308">
        <v>1</v>
      </c>
      <c r="V308">
        <v>120</v>
      </c>
      <c r="W308">
        <v>254</v>
      </c>
      <c r="X308">
        <v>39</v>
      </c>
      <c r="Y308">
        <v>587</v>
      </c>
      <c r="Z308">
        <v>25</v>
      </c>
      <c r="AD308">
        <v>2</v>
      </c>
      <c r="AF308">
        <v>4.8</v>
      </c>
      <c r="AG308">
        <v>936</v>
      </c>
      <c r="AI308">
        <v>47.8</v>
      </c>
      <c r="AJ308">
        <v>93.1</v>
      </c>
      <c r="AK308">
        <v>10.3</v>
      </c>
      <c r="AL308">
        <v>37.700000000000003</v>
      </c>
      <c r="AM308">
        <v>7</v>
      </c>
      <c r="AN308">
        <v>1.18</v>
      </c>
      <c r="AO308">
        <v>6</v>
      </c>
      <c r="AP308">
        <v>1</v>
      </c>
      <c r="AQ308">
        <v>6.5</v>
      </c>
      <c r="AR308">
        <v>1.4</v>
      </c>
      <c r="AS308">
        <v>4.0999999999999996</v>
      </c>
      <c r="AT308">
        <v>0.61</v>
      </c>
      <c r="AU308">
        <v>4.3</v>
      </c>
      <c r="AV308">
        <v>0.7</v>
      </c>
      <c r="AW308">
        <v>15.4</v>
      </c>
      <c r="AX308">
        <v>1.3</v>
      </c>
      <c r="AY308">
        <v>1</v>
      </c>
      <c r="AZ308">
        <v>0.5</v>
      </c>
    </row>
    <row r="309" spans="1:52" x14ac:dyDescent="0.25">
      <c r="A309" t="s">
        <v>123</v>
      </c>
      <c r="B309">
        <v>18964</v>
      </c>
      <c r="C309" s="2">
        <v>468254</v>
      </c>
      <c r="D309" s="1">
        <f t="shared" si="16"/>
        <v>191.14000000000001</v>
      </c>
      <c r="E309" s="1">
        <f t="shared" si="17"/>
        <v>81.339999999999975</v>
      </c>
      <c r="F309" s="1">
        <f t="shared" si="18"/>
        <v>272.48</v>
      </c>
      <c r="G309" s="1">
        <f t="shared" si="19"/>
        <v>2.7248000000000001E-2</v>
      </c>
      <c r="I309" s="6">
        <v>5</v>
      </c>
      <c r="J309" s="6">
        <v>6.3</v>
      </c>
      <c r="K309" s="6">
        <v>1.2</v>
      </c>
      <c r="L309">
        <v>34</v>
      </c>
      <c r="M309">
        <v>2</v>
      </c>
      <c r="N309">
        <v>213</v>
      </c>
      <c r="O309">
        <v>170</v>
      </c>
      <c r="P309">
        <v>37</v>
      </c>
      <c r="Q309">
        <v>80</v>
      </c>
      <c r="R309">
        <v>50</v>
      </c>
      <c r="S309">
        <v>40</v>
      </c>
      <c r="T309">
        <v>18</v>
      </c>
      <c r="U309">
        <v>1</v>
      </c>
      <c r="V309">
        <v>56</v>
      </c>
      <c r="W309">
        <v>188</v>
      </c>
      <c r="X309">
        <v>28</v>
      </c>
      <c r="Y309">
        <v>257</v>
      </c>
      <c r="Z309">
        <v>33</v>
      </c>
      <c r="AD309">
        <v>1</v>
      </c>
      <c r="AF309">
        <v>2.6</v>
      </c>
      <c r="AG309">
        <v>709</v>
      </c>
      <c r="AI309">
        <v>50.7</v>
      </c>
      <c r="AJ309">
        <v>91.1</v>
      </c>
      <c r="AK309">
        <v>9.1300000000000008</v>
      </c>
      <c r="AL309">
        <v>33.1</v>
      </c>
      <c r="AM309">
        <v>5.8</v>
      </c>
      <c r="AN309">
        <v>1.31</v>
      </c>
      <c r="AO309">
        <v>5.0999999999999996</v>
      </c>
      <c r="AP309">
        <v>0.8</v>
      </c>
      <c r="AQ309">
        <v>5.3</v>
      </c>
      <c r="AR309">
        <v>1.1000000000000001</v>
      </c>
      <c r="AS309">
        <v>3.1</v>
      </c>
      <c r="AT309">
        <v>0.46</v>
      </c>
      <c r="AU309">
        <v>3</v>
      </c>
      <c r="AV309">
        <v>0.48</v>
      </c>
      <c r="AW309">
        <v>6.4</v>
      </c>
      <c r="AX309">
        <v>0.7</v>
      </c>
      <c r="AZ309">
        <v>0.2</v>
      </c>
    </row>
    <row r="310" spans="1:52" x14ac:dyDescent="0.25">
      <c r="A310" t="s">
        <v>123</v>
      </c>
      <c r="B310">
        <v>18964</v>
      </c>
      <c r="C310" s="2">
        <v>468916</v>
      </c>
      <c r="D310" s="1">
        <f t="shared" si="16"/>
        <v>189.97000000000003</v>
      </c>
      <c r="E310" s="1">
        <f t="shared" si="17"/>
        <v>81.519999999999982</v>
      </c>
      <c r="F310" s="1">
        <f t="shared" si="18"/>
        <v>271.49</v>
      </c>
      <c r="G310" s="1">
        <f t="shared" si="19"/>
        <v>2.7149E-2</v>
      </c>
      <c r="I310" s="6">
        <v>10</v>
      </c>
      <c r="J310" s="6">
        <v>7.6</v>
      </c>
      <c r="K310" s="6">
        <v>1.9</v>
      </c>
      <c r="L310">
        <v>26</v>
      </c>
      <c r="M310">
        <v>2</v>
      </c>
      <c r="N310">
        <v>180</v>
      </c>
      <c r="O310">
        <v>90</v>
      </c>
      <c r="P310">
        <v>25</v>
      </c>
      <c r="Q310">
        <v>60</v>
      </c>
      <c r="R310">
        <v>30</v>
      </c>
      <c r="S310">
        <v>100</v>
      </c>
      <c r="T310">
        <v>21</v>
      </c>
      <c r="U310">
        <v>2</v>
      </c>
      <c r="V310">
        <v>68</v>
      </c>
      <c r="W310">
        <v>260</v>
      </c>
      <c r="X310">
        <v>33</v>
      </c>
      <c r="Y310">
        <v>432</v>
      </c>
      <c r="Z310">
        <v>21</v>
      </c>
      <c r="AA310">
        <v>4</v>
      </c>
      <c r="AD310">
        <v>2</v>
      </c>
      <c r="AF310">
        <v>3.6</v>
      </c>
      <c r="AG310">
        <v>768</v>
      </c>
      <c r="AI310">
        <v>46.6</v>
      </c>
      <c r="AJ310">
        <v>90.5</v>
      </c>
      <c r="AK310">
        <v>9.5500000000000007</v>
      </c>
      <c r="AL310">
        <v>34.9</v>
      </c>
      <c r="AM310">
        <v>6.9</v>
      </c>
      <c r="AN310">
        <v>1.52</v>
      </c>
      <c r="AO310">
        <v>6.1</v>
      </c>
      <c r="AP310">
        <v>1</v>
      </c>
      <c r="AQ310">
        <v>5.9</v>
      </c>
      <c r="AR310">
        <v>1.2</v>
      </c>
      <c r="AS310">
        <v>3.6</v>
      </c>
      <c r="AT310">
        <v>0.55000000000000004</v>
      </c>
      <c r="AU310">
        <v>3.6</v>
      </c>
      <c r="AV310">
        <v>0.56999999999999995</v>
      </c>
      <c r="AW310">
        <v>10.9</v>
      </c>
      <c r="AX310">
        <v>1</v>
      </c>
      <c r="AY310">
        <v>20</v>
      </c>
      <c r="AZ310">
        <v>0.3</v>
      </c>
    </row>
    <row r="311" spans="1:52" x14ac:dyDescent="0.25">
      <c r="A311" t="s">
        <v>123</v>
      </c>
      <c r="B311">
        <v>18964</v>
      </c>
      <c r="C311" s="2">
        <v>468904</v>
      </c>
      <c r="D311" s="1">
        <f t="shared" si="16"/>
        <v>191.07999999999998</v>
      </c>
      <c r="E311" s="1">
        <f t="shared" si="17"/>
        <v>79.960000000000008</v>
      </c>
      <c r="F311" s="1">
        <f t="shared" si="18"/>
        <v>271.03999999999996</v>
      </c>
      <c r="G311" s="1">
        <f t="shared" si="19"/>
        <v>2.7103999999999996E-2</v>
      </c>
      <c r="I311" s="6">
        <v>19</v>
      </c>
      <c r="J311" s="6">
        <v>16.600000000000001</v>
      </c>
      <c r="K311" s="6">
        <v>3.9</v>
      </c>
      <c r="L311">
        <v>12</v>
      </c>
      <c r="M311">
        <v>3</v>
      </c>
      <c r="N311">
        <v>79</v>
      </c>
      <c r="O311">
        <v>50</v>
      </c>
      <c r="P311">
        <v>10</v>
      </c>
      <c r="Q311">
        <v>30</v>
      </c>
      <c r="R311">
        <v>20</v>
      </c>
      <c r="S311">
        <v>90</v>
      </c>
      <c r="T311">
        <v>21</v>
      </c>
      <c r="U311">
        <v>2</v>
      </c>
      <c r="V311">
        <v>114</v>
      </c>
      <c r="W311">
        <v>243</v>
      </c>
      <c r="X311">
        <v>42</v>
      </c>
      <c r="Y311">
        <v>490</v>
      </c>
      <c r="Z311">
        <v>18</v>
      </c>
      <c r="AA311">
        <v>4</v>
      </c>
      <c r="AD311">
        <v>2</v>
      </c>
      <c r="AF311">
        <v>4.9000000000000004</v>
      </c>
      <c r="AG311">
        <v>880</v>
      </c>
      <c r="AI311">
        <v>43.3</v>
      </c>
      <c r="AJ311">
        <v>95.2</v>
      </c>
      <c r="AK311">
        <v>9.5399999999999991</v>
      </c>
      <c r="AL311">
        <v>34.700000000000003</v>
      </c>
      <c r="AM311">
        <v>7.2</v>
      </c>
      <c r="AN311">
        <v>1.1399999999999999</v>
      </c>
      <c r="AO311">
        <v>6.4</v>
      </c>
      <c r="AP311">
        <v>1</v>
      </c>
      <c r="AQ311">
        <v>6.8</v>
      </c>
      <c r="AR311">
        <v>1.4</v>
      </c>
      <c r="AS311">
        <v>4.3</v>
      </c>
      <c r="AT311">
        <v>0.7</v>
      </c>
      <c r="AU311">
        <v>4.5999999999999996</v>
      </c>
      <c r="AV311">
        <v>0.76</v>
      </c>
      <c r="AW311">
        <v>12.9</v>
      </c>
      <c r="AX311">
        <v>1.3</v>
      </c>
      <c r="AY311">
        <v>2</v>
      </c>
      <c r="AZ311">
        <v>0.5</v>
      </c>
    </row>
    <row r="312" spans="1:52" x14ac:dyDescent="0.25">
      <c r="A312" t="s">
        <v>123</v>
      </c>
      <c r="B312">
        <v>18964</v>
      </c>
      <c r="C312" s="2">
        <v>468240</v>
      </c>
      <c r="D312" s="1">
        <f t="shared" si="16"/>
        <v>206.16999999999996</v>
      </c>
      <c r="E312" s="1">
        <f t="shared" si="17"/>
        <v>62.4</v>
      </c>
      <c r="F312" s="1">
        <f t="shared" si="18"/>
        <v>268.56999999999994</v>
      </c>
      <c r="G312" s="1">
        <f t="shared" si="19"/>
        <v>2.6856999999999992E-2</v>
      </c>
      <c r="I312" s="6">
        <v>13</v>
      </c>
      <c r="J312" s="6">
        <v>11.1</v>
      </c>
      <c r="K312" s="6">
        <v>2.7</v>
      </c>
      <c r="L312">
        <v>15</v>
      </c>
      <c r="M312">
        <v>2</v>
      </c>
      <c r="N312">
        <v>99</v>
      </c>
      <c r="O312">
        <v>80</v>
      </c>
      <c r="P312">
        <v>19</v>
      </c>
      <c r="Q312">
        <v>60</v>
      </c>
      <c r="R312">
        <v>30</v>
      </c>
      <c r="S312">
        <v>90</v>
      </c>
      <c r="T312">
        <v>20</v>
      </c>
      <c r="U312">
        <v>1</v>
      </c>
      <c r="V312">
        <v>93</v>
      </c>
      <c r="W312">
        <v>235</v>
      </c>
      <c r="X312">
        <v>28</v>
      </c>
      <c r="Y312">
        <v>305</v>
      </c>
      <c r="Z312">
        <v>19</v>
      </c>
      <c r="AD312">
        <v>2</v>
      </c>
      <c r="AF312">
        <v>4.8</v>
      </c>
      <c r="AG312">
        <v>939</v>
      </c>
      <c r="AI312">
        <v>51.7</v>
      </c>
      <c r="AJ312">
        <v>101</v>
      </c>
      <c r="AK312">
        <v>10.199999999999999</v>
      </c>
      <c r="AL312">
        <v>36.1</v>
      </c>
      <c r="AM312">
        <v>6.1</v>
      </c>
      <c r="AN312">
        <v>1.07</v>
      </c>
      <c r="AO312">
        <v>5.0999999999999996</v>
      </c>
      <c r="AP312">
        <v>0.8</v>
      </c>
      <c r="AQ312">
        <v>5.0999999999999996</v>
      </c>
      <c r="AR312">
        <v>1</v>
      </c>
      <c r="AS312">
        <v>3.1</v>
      </c>
      <c r="AT312">
        <v>0.44</v>
      </c>
      <c r="AU312">
        <v>3.3</v>
      </c>
      <c r="AV312">
        <v>0.56000000000000005</v>
      </c>
      <c r="AW312">
        <v>8.5</v>
      </c>
      <c r="AX312">
        <v>0.9</v>
      </c>
      <c r="AY312">
        <v>3</v>
      </c>
      <c r="AZ312">
        <v>0.4</v>
      </c>
    </row>
    <row r="313" spans="1:52" x14ac:dyDescent="0.25">
      <c r="A313" t="s">
        <v>123</v>
      </c>
      <c r="B313">
        <v>18964</v>
      </c>
      <c r="C313" s="2">
        <v>468229</v>
      </c>
      <c r="D313" s="1">
        <f t="shared" si="16"/>
        <v>182.29</v>
      </c>
      <c r="E313" s="1">
        <f t="shared" si="17"/>
        <v>83.39</v>
      </c>
      <c r="F313" s="1">
        <f t="shared" si="18"/>
        <v>265.68</v>
      </c>
      <c r="G313" s="1">
        <f t="shared" si="19"/>
        <v>2.6568000000000001E-2</v>
      </c>
      <c r="I313" s="6">
        <v>8</v>
      </c>
      <c r="J313" s="6">
        <v>7</v>
      </c>
      <c r="K313" s="6">
        <v>1.3</v>
      </c>
      <c r="L313">
        <v>33</v>
      </c>
      <c r="M313">
        <v>2</v>
      </c>
      <c r="N313">
        <v>210</v>
      </c>
      <c r="O313">
        <v>160</v>
      </c>
      <c r="P313">
        <v>34</v>
      </c>
      <c r="Q313">
        <v>70</v>
      </c>
      <c r="R313">
        <v>40</v>
      </c>
      <c r="S313">
        <v>80</v>
      </c>
      <c r="T313">
        <v>19</v>
      </c>
      <c r="U313">
        <v>2</v>
      </c>
      <c r="V313">
        <v>65</v>
      </c>
      <c r="W313">
        <v>216</v>
      </c>
      <c r="X313">
        <v>30</v>
      </c>
      <c r="Y313">
        <v>274</v>
      </c>
      <c r="Z313">
        <v>20</v>
      </c>
      <c r="AD313">
        <v>1</v>
      </c>
      <c r="AF313">
        <v>2.6</v>
      </c>
      <c r="AG313">
        <v>599</v>
      </c>
      <c r="AI313">
        <v>49</v>
      </c>
      <c r="AJ313">
        <v>86.7</v>
      </c>
      <c r="AK313">
        <v>8.76</v>
      </c>
      <c r="AL313">
        <v>30.8</v>
      </c>
      <c r="AM313">
        <v>5.6</v>
      </c>
      <c r="AN313">
        <v>1.43</v>
      </c>
      <c r="AO313">
        <v>5.4</v>
      </c>
      <c r="AP313">
        <v>0.9</v>
      </c>
      <c r="AQ313">
        <v>5.6</v>
      </c>
      <c r="AR313">
        <v>1.1000000000000001</v>
      </c>
      <c r="AS313">
        <v>3.2</v>
      </c>
      <c r="AT313">
        <v>0.49</v>
      </c>
      <c r="AU313">
        <v>3.2</v>
      </c>
      <c r="AV313">
        <v>0.5</v>
      </c>
      <c r="AW313">
        <v>7.6</v>
      </c>
      <c r="AX313">
        <v>0.7</v>
      </c>
      <c r="AY313">
        <v>4</v>
      </c>
      <c r="AZ313">
        <v>0.3</v>
      </c>
    </row>
    <row r="314" spans="1:52" x14ac:dyDescent="0.25">
      <c r="A314" t="s">
        <v>123</v>
      </c>
      <c r="B314">
        <v>18964</v>
      </c>
      <c r="C314" s="2" t="s">
        <v>135</v>
      </c>
      <c r="D314" s="1">
        <f t="shared" si="16"/>
        <v>222.04000000000002</v>
      </c>
      <c r="E314" s="1">
        <f t="shared" si="17"/>
        <v>42.44</v>
      </c>
      <c r="F314" s="1">
        <f t="shared" si="18"/>
        <v>264.48</v>
      </c>
      <c r="G314" s="1">
        <f t="shared" si="19"/>
        <v>2.6448000000000003E-2</v>
      </c>
      <c r="I314" s="6">
        <v>15</v>
      </c>
      <c r="J314" s="6">
        <v>20.100000000000001</v>
      </c>
      <c r="K314" s="6">
        <v>2.2000000000000002</v>
      </c>
      <c r="L314">
        <v>12</v>
      </c>
      <c r="M314">
        <v>1</v>
      </c>
      <c r="N314">
        <v>119</v>
      </c>
      <c r="O314">
        <v>170</v>
      </c>
      <c r="P314">
        <v>13</v>
      </c>
      <c r="Q314">
        <v>30</v>
      </c>
      <c r="R314">
        <v>30</v>
      </c>
      <c r="S314">
        <v>40</v>
      </c>
      <c r="T314">
        <v>15</v>
      </c>
      <c r="U314">
        <v>1</v>
      </c>
      <c r="V314">
        <v>54</v>
      </c>
      <c r="W314">
        <v>429</v>
      </c>
      <c r="X314">
        <v>17</v>
      </c>
      <c r="Y314">
        <v>316</v>
      </c>
      <c r="Z314">
        <v>8</v>
      </c>
      <c r="AD314">
        <v>1</v>
      </c>
      <c r="AF314">
        <v>1.1000000000000001</v>
      </c>
      <c r="AG314">
        <v>852</v>
      </c>
      <c r="AI314">
        <v>62.8</v>
      </c>
      <c r="AJ314">
        <v>105</v>
      </c>
      <c r="AK314">
        <v>10.8</v>
      </c>
      <c r="AL314">
        <v>36.5</v>
      </c>
      <c r="AM314">
        <v>5.9</v>
      </c>
      <c r="AN314">
        <v>1.04</v>
      </c>
      <c r="AO314">
        <v>4.4000000000000004</v>
      </c>
      <c r="AP314">
        <v>0.6</v>
      </c>
      <c r="AQ314">
        <v>3.5</v>
      </c>
      <c r="AR314">
        <v>0.6</v>
      </c>
      <c r="AS314">
        <v>1.9</v>
      </c>
      <c r="AT314">
        <v>0.26</v>
      </c>
      <c r="AU314">
        <v>1.9</v>
      </c>
      <c r="AV314">
        <v>0.28000000000000003</v>
      </c>
      <c r="AW314">
        <v>7.6</v>
      </c>
      <c r="AX314">
        <v>0.5</v>
      </c>
      <c r="AZ314">
        <v>0.3</v>
      </c>
    </row>
    <row r="315" spans="1:52" x14ac:dyDescent="0.25">
      <c r="A315" t="s">
        <v>123</v>
      </c>
      <c r="B315">
        <v>18964</v>
      </c>
      <c r="C315" s="2">
        <v>468263</v>
      </c>
      <c r="D315" s="1">
        <f t="shared" si="16"/>
        <v>196.92999999999998</v>
      </c>
      <c r="E315" s="1">
        <f t="shared" si="17"/>
        <v>66.88</v>
      </c>
      <c r="F315" s="1">
        <f t="shared" si="18"/>
        <v>263.80999999999995</v>
      </c>
      <c r="G315" s="1">
        <f t="shared" si="19"/>
        <v>2.6380999999999995E-2</v>
      </c>
      <c r="I315" s="6">
        <v>9</v>
      </c>
      <c r="J315" s="6">
        <v>7.9</v>
      </c>
      <c r="K315" s="6">
        <v>1.8</v>
      </c>
      <c r="L315">
        <v>24</v>
      </c>
      <c r="M315">
        <v>2</v>
      </c>
      <c r="N315">
        <v>166</v>
      </c>
      <c r="O315">
        <v>120</v>
      </c>
      <c r="P315">
        <v>26</v>
      </c>
      <c r="Q315">
        <v>70</v>
      </c>
      <c r="R315">
        <v>40</v>
      </c>
      <c r="S315">
        <v>40</v>
      </c>
      <c r="T315">
        <v>21</v>
      </c>
      <c r="U315">
        <v>2</v>
      </c>
      <c r="V315">
        <v>58</v>
      </c>
      <c r="W315">
        <v>274</v>
      </c>
      <c r="X315">
        <v>25</v>
      </c>
      <c r="Y315">
        <v>329</v>
      </c>
      <c r="Z315">
        <v>21</v>
      </c>
      <c r="AD315">
        <v>1</v>
      </c>
      <c r="AF315">
        <v>3.9</v>
      </c>
      <c r="AG315">
        <v>736</v>
      </c>
      <c r="AI315">
        <v>51.9</v>
      </c>
      <c r="AJ315">
        <v>95.5</v>
      </c>
      <c r="AK315">
        <v>9.34</v>
      </c>
      <c r="AL315">
        <v>33.1</v>
      </c>
      <c r="AM315">
        <v>5.7</v>
      </c>
      <c r="AN315">
        <v>1.39</v>
      </c>
      <c r="AO315">
        <v>5</v>
      </c>
      <c r="AP315">
        <v>0.8</v>
      </c>
      <c r="AQ315">
        <v>4.5999999999999996</v>
      </c>
      <c r="AR315">
        <v>0.9</v>
      </c>
      <c r="AS315">
        <v>2.8</v>
      </c>
      <c r="AT315">
        <v>0.41</v>
      </c>
      <c r="AU315">
        <v>2.9</v>
      </c>
      <c r="AV315">
        <v>0.47</v>
      </c>
      <c r="AW315">
        <v>8.6</v>
      </c>
      <c r="AX315">
        <v>0.9</v>
      </c>
      <c r="AZ315">
        <v>0.3</v>
      </c>
    </row>
    <row r="316" spans="1:52" x14ac:dyDescent="0.25">
      <c r="A316" t="s">
        <v>123</v>
      </c>
      <c r="B316">
        <v>18964</v>
      </c>
      <c r="C316" s="2">
        <v>468928</v>
      </c>
      <c r="D316" s="1">
        <f t="shared" si="16"/>
        <v>182.82000000000002</v>
      </c>
      <c r="E316" s="1">
        <f t="shared" si="17"/>
        <v>80.89</v>
      </c>
      <c r="F316" s="1">
        <f t="shared" si="18"/>
        <v>263.71000000000004</v>
      </c>
      <c r="G316" s="1">
        <f t="shared" si="19"/>
        <v>2.6371000000000002E-2</v>
      </c>
      <c r="I316" s="6">
        <v>8</v>
      </c>
      <c r="J316" s="6">
        <v>6.5</v>
      </c>
      <c r="K316" s="6">
        <v>1.4</v>
      </c>
      <c r="L316">
        <v>28</v>
      </c>
      <c r="M316">
        <v>2</v>
      </c>
      <c r="N316">
        <v>194</v>
      </c>
      <c r="O316">
        <v>170</v>
      </c>
      <c r="P316">
        <v>32</v>
      </c>
      <c r="Q316">
        <v>90</v>
      </c>
      <c r="R316">
        <v>40</v>
      </c>
      <c r="S316">
        <v>110</v>
      </c>
      <c r="T316">
        <v>19</v>
      </c>
      <c r="U316">
        <v>2</v>
      </c>
      <c r="V316">
        <v>62</v>
      </c>
      <c r="W316">
        <v>224</v>
      </c>
      <c r="X316">
        <v>31</v>
      </c>
      <c r="Y316">
        <v>205</v>
      </c>
      <c r="Z316">
        <v>19</v>
      </c>
      <c r="AA316">
        <v>2</v>
      </c>
      <c r="AD316">
        <v>2</v>
      </c>
      <c r="AF316">
        <v>3.4</v>
      </c>
      <c r="AG316">
        <v>660</v>
      </c>
      <c r="AI316">
        <v>46.3</v>
      </c>
      <c r="AJ316">
        <v>86.5</v>
      </c>
      <c r="AK316">
        <v>9.11</v>
      </c>
      <c r="AL316">
        <v>33</v>
      </c>
      <c r="AM316">
        <v>6.5</v>
      </c>
      <c r="AN316">
        <v>1.41</v>
      </c>
      <c r="AO316">
        <v>5.9</v>
      </c>
      <c r="AP316">
        <v>0.9</v>
      </c>
      <c r="AQ316">
        <v>5.8</v>
      </c>
      <c r="AR316">
        <v>1.1000000000000001</v>
      </c>
      <c r="AS316">
        <v>3.5</v>
      </c>
      <c r="AT316">
        <v>0.53</v>
      </c>
      <c r="AU316">
        <v>3.6</v>
      </c>
      <c r="AV316">
        <v>0.56000000000000005</v>
      </c>
      <c r="AW316">
        <v>5.6</v>
      </c>
      <c r="AX316">
        <v>0.8</v>
      </c>
      <c r="AY316">
        <v>2</v>
      </c>
      <c r="AZ316">
        <v>0.2</v>
      </c>
    </row>
    <row r="317" spans="1:52" x14ac:dyDescent="0.25">
      <c r="A317" t="s">
        <v>123</v>
      </c>
      <c r="B317">
        <v>18964</v>
      </c>
      <c r="C317" s="2">
        <v>468227</v>
      </c>
      <c r="D317" s="1">
        <f t="shared" si="16"/>
        <v>181.74</v>
      </c>
      <c r="E317" s="1">
        <f t="shared" si="17"/>
        <v>81.79000000000002</v>
      </c>
      <c r="F317" s="1">
        <f t="shared" si="18"/>
        <v>263.53000000000003</v>
      </c>
      <c r="G317" s="1">
        <f t="shared" si="19"/>
        <v>2.6353000000000001E-2</v>
      </c>
      <c r="I317" s="6">
        <v>5</v>
      </c>
      <c r="J317" s="6">
        <v>6.9</v>
      </c>
      <c r="K317" s="6">
        <v>1.2</v>
      </c>
      <c r="L317">
        <v>29</v>
      </c>
      <c r="M317">
        <v>2</v>
      </c>
      <c r="N317">
        <v>232</v>
      </c>
      <c r="O317">
        <v>160</v>
      </c>
      <c r="P317">
        <v>34</v>
      </c>
      <c r="Q317">
        <v>80</v>
      </c>
      <c r="R317">
        <v>40</v>
      </c>
      <c r="S317">
        <v>70</v>
      </c>
      <c r="T317">
        <v>23</v>
      </c>
      <c r="U317">
        <v>2</v>
      </c>
      <c r="V317">
        <v>69</v>
      </c>
      <c r="W317">
        <v>253</v>
      </c>
      <c r="X317">
        <v>32</v>
      </c>
      <c r="Y317">
        <v>531</v>
      </c>
      <c r="Z317">
        <v>14</v>
      </c>
      <c r="AD317">
        <v>4</v>
      </c>
      <c r="AF317">
        <v>4.4000000000000004</v>
      </c>
      <c r="AG317">
        <v>617</v>
      </c>
      <c r="AI317">
        <v>42.8</v>
      </c>
      <c r="AJ317">
        <v>89.3</v>
      </c>
      <c r="AK317">
        <v>9.09</v>
      </c>
      <c r="AL317">
        <v>33</v>
      </c>
      <c r="AM317">
        <v>6</v>
      </c>
      <c r="AN317">
        <v>1.55</v>
      </c>
      <c r="AO317">
        <v>5.2</v>
      </c>
      <c r="AP317">
        <v>0.9</v>
      </c>
      <c r="AQ317">
        <v>5.3</v>
      </c>
      <c r="AR317">
        <v>1.1000000000000001</v>
      </c>
      <c r="AS317">
        <v>3.4</v>
      </c>
      <c r="AT317">
        <v>0.54</v>
      </c>
      <c r="AU317">
        <v>3.7</v>
      </c>
      <c r="AV317">
        <v>0.65</v>
      </c>
      <c r="AW317">
        <v>14.2</v>
      </c>
      <c r="AX317">
        <v>0.8</v>
      </c>
      <c r="AZ317">
        <v>0.3</v>
      </c>
    </row>
    <row r="318" spans="1:52" x14ac:dyDescent="0.25">
      <c r="A318" t="s">
        <v>123</v>
      </c>
      <c r="B318">
        <v>18964</v>
      </c>
      <c r="C318" s="2">
        <v>468246</v>
      </c>
      <c r="D318" s="1">
        <f t="shared" si="16"/>
        <v>156.64000000000001</v>
      </c>
      <c r="E318" s="1">
        <f t="shared" si="17"/>
        <v>106.11</v>
      </c>
      <c r="F318" s="1">
        <f t="shared" si="18"/>
        <v>262.75</v>
      </c>
      <c r="G318" s="1">
        <f t="shared" si="19"/>
        <v>2.6275E-2</v>
      </c>
      <c r="I318" s="6">
        <v>8</v>
      </c>
      <c r="J318" s="6">
        <v>6.7</v>
      </c>
      <c r="K318" s="6">
        <v>2</v>
      </c>
      <c r="L318">
        <v>36</v>
      </c>
      <c r="M318">
        <v>2</v>
      </c>
      <c r="N318">
        <v>224</v>
      </c>
      <c r="O318">
        <v>110</v>
      </c>
      <c r="P318">
        <v>34</v>
      </c>
      <c r="Q318">
        <v>60</v>
      </c>
      <c r="R318">
        <v>60</v>
      </c>
      <c r="S318">
        <v>70</v>
      </c>
      <c r="T318">
        <v>19</v>
      </c>
      <c r="U318">
        <v>2</v>
      </c>
      <c r="V318">
        <v>65</v>
      </c>
      <c r="W318">
        <v>174</v>
      </c>
      <c r="X318">
        <v>42</v>
      </c>
      <c r="Y318">
        <v>391</v>
      </c>
      <c r="Z318">
        <v>16</v>
      </c>
      <c r="AD318">
        <v>2</v>
      </c>
      <c r="AE318">
        <v>0.5</v>
      </c>
      <c r="AF318">
        <v>3.1</v>
      </c>
      <c r="AG318">
        <v>472</v>
      </c>
      <c r="AI318">
        <v>33.6</v>
      </c>
      <c r="AJ318">
        <v>73.8</v>
      </c>
      <c r="AK318">
        <v>8.11</v>
      </c>
      <c r="AL318">
        <v>32.1</v>
      </c>
      <c r="AM318">
        <v>7.3</v>
      </c>
      <c r="AN318">
        <v>1.73</v>
      </c>
      <c r="AO318">
        <v>7.3</v>
      </c>
      <c r="AP318">
        <v>1.2</v>
      </c>
      <c r="AQ318">
        <v>7.7</v>
      </c>
      <c r="AR318">
        <v>1.5</v>
      </c>
      <c r="AS318">
        <v>4.5999999999999996</v>
      </c>
      <c r="AT318">
        <v>0.67</v>
      </c>
      <c r="AU318">
        <v>4.4000000000000004</v>
      </c>
      <c r="AV318">
        <v>0.74</v>
      </c>
      <c r="AW318">
        <v>9.9</v>
      </c>
      <c r="AX318">
        <v>0.9</v>
      </c>
      <c r="AZ318">
        <v>0.3</v>
      </c>
    </row>
    <row r="319" spans="1:52" x14ac:dyDescent="0.25">
      <c r="A319" t="s">
        <v>123</v>
      </c>
      <c r="B319">
        <v>18964</v>
      </c>
      <c r="C319" s="2">
        <v>468938</v>
      </c>
      <c r="D319" s="1">
        <f t="shared" si="16"/>
        <v>182.66</v>
      </c>
      <c r="E319" s="1">
        <f t="shared" si="17"/>
        <v>78.819999999999993</v>
      </c>
      <c r="F319" s="1">
        <f t="shared" si="18"/>
        <v>261.48</v>
      </c>
      <c r="G319" s="1">
        <f t="shared" si="19"/>
        <v>2.6148000000000001E-2</v>
      </c>
      <c r="I319" s="6">
        <v>10</v>
      </c>
      <c r="J319" s="6">
        <v>12.9</v>
      </c>
      <c r="K319" s="6">
        <v>2.9</v>
      </c>
      <c r="L319">
        <v>28</v>
      </c>
      <c r="M319">
        <v>2</v>
      </c>
      <c r="N319">
        <v>176</v>
      </c>
      <c r="O319">
        <v>150</v>
      </c>
      <c r="P319">
        <v>27</v>
      </c>
      <c r="Q319">
        <v>70</v>
      </c>
      <c r="R319">
        <v>40</v>
      </c>
      <c r="S319">
        <v>80</v>
      </c>
      <c r="T319">
        <v>20</v>
      </c>
      <c r="U319">
        <v>1</v>
      </c>
      <c r="V319">
        <v>87</v>
      </c>
      <c r="W319">
        <v>273</v>
      </c>
      <c r="X319">
        <v>30</v>
      </c>
      <c r="Y319">
        <v>298</v>
      </c>
      <c r="Z319">
        <v>28</v>
      </c>
      <c r="AA319">
        <v>3</v>
      </c>
      <c r="AD319">
        <v>1</v>
      </c>
      <c r="AF319">
        <v>5</v>
      </c>
      <c r="AG319">
        <v>607</v>
      </c>
      <c r="AI319">
        <v>42.3</v>
      </c>
      <c r="AJ319">
        <v>88.3</v>
      </c>
      <c r="AK319">
        <v>9.36</v>
      </c>
      <c r="AL319">
        <v>34.4</v>
      </c>
      <c r="AM319">
        <v>6.9</v>
      </c>
      <c r="AN319">
        <v>1.4</v>
      </c>
      <c r="AO319">
        <v>5.9</v>
      </c>
      <c r="AP319">
        <v>0.9</v>
      </c>
      <c r="AQ319">
        <v>5.5</v>
      </c>
      <c r="AR319">
        <v>1.1000000000000001</v>
      </c>
      <c r="AS319">
        <v>3.2</v>
      </c>
      <c r="AT319">
        <v>0.47</v>
      </c>
      <c r="AU319">
        <v>3.2</v>
      </c>
      <c r="AV319">
        <v>0.55000000000000004</v>
      </c>
      <c r="AW319">
        <v>7.7</v>
      </c>
      <c r="AX319">
        <v>1.1000000000000001</v>
      </c>
      <c r="AY319">
        <v>2</v>
      </c>
      <c r="AZ319">
        <v>0.3</v>
      </c>
    </row>
    <row r="320" spans="1:52" x14ac:dyDescent="0.25">
      <c r="A320" t="s">
        <v>123</v>
      </c>
      <c r="B320">
        <v>18964</v>
      </c>
      <c r="C320" s="2">
        <v>468244</v>
      </c>
      <c r="D320" s="1">
        <f t="shared" si="16"/>
        <v>174.76999999999998</v>
      </c>
      <c r="E320" s="1">
        <f t="shared" si="17"/>
        <v>85.609999999999985</v>
      </c>
      <c r="F320" s="1">
        <f t="shared" si="18"/>
        <v>260.38</v>
      </c>
      <c r="G320" s="1">
        <f t="shared" si="19"/>
        <v>2.6037999999999999E-2</v>
      </c>
      <c r="I320" s="6">
        <v>7</v>
      </c>
      <c r="J320" s="6">
        <v>10</v>
      </c>
      <c r="K320" s="6">
        <v>2</v>
      </c>
      <c r="L320">
        <v>29</v>
      </c>
      <c r="M320">
        <v>2</v>
      </c>
      <c r="N320">
        <v>198</v>
      </c>
      <c r="O320">
        <v>120</v>
      </c>
      <c r="P320">
        <v>28</v>
      </c>
      <c r="Q320">
        <v>60</v>
      </c>
      <c r="R320">
        <v>40</v>
      </c>
      <c r="S320">
        <v>40</v>
      </c>
      <c r="T320">
        <v>19</v>
      </c>
      <c r="U320">
        <v>2</v>
      </c>
      <c r="V320">
        <v>55</v>
      </c>
      <c r="W320">
        <v>221</v>
      </c>
      <c r="X320">
        <v>34</v>
      </c>
      <c r="Y320">
        <v>316</v>
      </c>
      <c r="Z320">
        <v>25</v>
      </c>
      <c r="AD320">
        <v>1</v>
      </c>
      <c r="AE320">
        <v>0.5</v>
      </c>
      <c r="AF320">
        <v>4</v>
      </c>
      <c r="AG320">
        <v>531</v>
      </c>
      <c r="AI320">
        <v>41</v>
      </c>
      <c r="AJ320">
        <v>83.1</v>
      </c>
      <c r="AK320">
        <v>8.99</v>
      </c>
      <c r="AL320">
        <v>33.5</v>
      </c>
      <c r="AM320">
        <v>6.7</v>
      </c>
      <c r="AN320">
        <v>1.48</v>
      </c>
      <c r="AO320">
        <v>6.1</v>
      </c>
      <c r="AP320">
        <v>1</v>
      </c>
      <c r="AQ320">
        <v>6.1</v>
      </c>
      <c r="AR320">
        <v>1.2</v>
      </c>
      <c r="AS320">
        <v>3.5</v>
      </c>
      <c r="AT320">
        <v>0.54</v>
      </c>
      <c r="AU320">
        <v>3.6</v>
      </c>
      <c r="AV320">
        <v>0.56999999999999995</v>
      </c>
      <c r="AW320">
        <v>7.9</v>
      </c>
      <c r="AX320">
        <v>0.8</v>
      </c>
      <c r="AY320">
        <v>1</v>
      </c>
      <c r="AZ320">
        <v>0.3</v>
      </c>
    </row>
    <row r="321" spans="1:52" x14ac:dyDescent="0.25">
      <c r="A321" t="s">
        <v>123</v>
      </c>
      <c r="B321">
        <v>18964</v>
      </c>
      <c r="C321" s="2">
        <v>468250</v>
      </c>
      <c r="D321" s="1">
        <f t="shared" si="16"/>
        <v>193.65</v>
      </c>
      <c r="E321" s="1">
        <f t="shared" si="17"/>
        <v>65.92</v>
      </c>
      <c r="F321" s="1">
        <f t="shared" si="18"/>
        <v>259.57</v>
      </c>
      <c r="G321" s="1">
        <f t="shared" si="19"/>
        <v>2.5957000000000001E-2</v>
      </c>
      <c r="I321" s="6">
        <v>9</v>
      </c>
      <c r="J321" s="6">
        <v>6.7</v>
      </c>
      <c r="K321" s="6">
        <v>1.7</v>
      </c>
      <c r="L321">
        <v>23</v>
      </c>
      <c r="M321">
        <v>2</v>
      </c>
      <c r="N321">
        <v>167</v>
      </c>
      <c r="O321">
        <v>90</v>
      </c>
      <c r="P321">
        <v>23</v>
      </c>
      <c r="Q321">
        <v>50</v>
      </c>
      <c r="R321">
        <v>40</v>
      </c>
      <c r="S321">
        <v>60</v>
      </c>
      <c r="T321">
        <v>21</v>
      </c>
      <c r="U321">
        <v>1</v>
      </c>
      <c r="V321">
        <v>84</v>
      </c>
      <c r="W321">
        <v>225</v>
      </c>
      <c r="X321">
        <v>25</v>
      </c>
      <c r="Y321">
        <v>352</v>
      </c>
      <c r="Z321">
        <v>28</v>
      </c>
      <c r="AD321">
        <v>1</v>
      </c>
      <c r="AF321">
        <v>3.8</v>
      </c>
      <c r="AG321">
        <v>747</v>
      </c>
      <c r="AI321">
        <v>51.5</v>
      </c>
      <c r="AJ321">
        <v>92.1</v>
      </c>
      <c r="AK321">
        <v>9.2899999999999991</v>
      </c>
      <c r="AL321">
        <v>33.5</v>
      </c>
      <c r="AM321">
        <v>5.8</v>
      </c>
      <c r="AN321">
        <v>1.46</v>
      </c>
      <c r="AO321">
        <v>5.3</v>
      </c>
      <c r="AP321">
        <v>0.8</v>
      </c>
      <c r="AQ321">
        <v>4.7</v>
      </c>
      <c r="AR321">
        <v>0.9</v>
      </c>
      <c r="AS321">
        <v>2.7</v>
      </c>
      <c r="AT321">
        <v>0.4</v>
      </c>
      <c r="AU321">
        <v>2.7</v>
      </c>
      <c r="AV321">
        <v>0.42</v>
      </c>
      <c r="AW321">
        <v>8.9</v>
      </c>
      <c r="AX321">
        <v>0.9</v>
      </c>
      <c r="AY321">
        <v>1</v>
      </c>
      <c r="AZ321">
        <v>0.3</v>
      </c>
    </row>
    <row r="322" spans="1:52" x14ac:dyDescent="0.25">
      <c r="A322" t="s">
        <v>123</v>
      </c>
      <c r="B322">
        <v>18964</v>
      </c>
      <c r="C322" s="2">
        <v>468226</v>
      </c>
      <c r="D322" s="1">
        <f t="shared" ref="D322:D385" si="20">AI322+AJ322+AK322+AL322+AM322+AN322</f>
        <v>191.62999999999994</v>
      </c>
      <c r="E322" s="1">
        <f t="shared" ref="E322:E385" si="21">L322+X322+AO322+AP322+AQ322+AR322+AS322+AT322+AU322+AV322</f>
        <v>66.16</v>
      </c>
      <c r="F322" s="1">
        <f t="shared" ref="F322:F385" si="22">D322+E322</f>
        <v>257.78999999999996</v>
      </c>
      <c r="G322" s="1">
        <f t="shared" ref="G322:G385" si="23">F322/10000</f>
        <v>2.5778999999999996E-2</v>
      </c>
      <c r="I322" s="6">
        <v>13</v>
      </c>
      <c r="J322" s="6">
        <v>8.5</v>
      </c>
      <c r="K322" s="6">
        <v>2.2999999999999998</v>
      </c>
      <c r="L322">
        <v>19</v>
      </c>
      <c r="M322">
        <v>2</v>
      </c>
      <c r="N322">
        <v>146</v>
      </c>
      <c r="O322">
        <v>100</v>
      </c>
      <c r="P322">
        <v>25</v>
      </c>
      <c r="Q322">
        <v>60</v>
      </c>
      <c r="R322">
        <v>50</v>
      </c>
      <c r="S322">
        <v>100</v>
      </c>
      <c r="T322">
        <v>22</v>
      </c>
      <c r="U322">
        <v>1</v>
      </c>
      <c r="V322">
        <v>68</v>
      </c>
      <c r="W322">
        <v>251</v>
      </c>
      <c r="X322">
        <v>28</v>
      </c>
      <c r="Y322">
        <v>221</v>
      </c>
      <c r="Z322">
        <v>20</v>
      </c>
      <c r="AA322">
        <v>2</v>
      </c>
      <c r="AD322">
        <v>2</v>
      </c>
      <c r="AF322">
        <v>4.7</v>
      </c>
      <c r="AG322">
        <v>689</v>
      </c>
      <c r="AI322">
        <v>47.3</v>
      </c>
      <c r="AJ322">
        <v>96.1</v>
      </c>
      <c r="AK322">
        <v>8.89</v>
      </c>
      <c r="AL322">
        <v>32.5</v>
      </c>
      <c r="AM322">
        <v>5.7</v>
      </c>
      <c r="AN322">
        <v>1.1399999999999999</v>
      </c>
      <c r="AO322">
        <v>5</v>
      </c>
      <c r="AP322">
        <v>0.8</v>
      </c>
      <c r="AQ322">
        <v>5.2</v>
      </c>
      <c r="AR322">
        <v>1</v>
      </c>
      <c r="AS322">
        <v>3.1</v>
      </c>
      <c r="AT322">
        <v>0.44</v>
      </c>
      <c r="AU322">
        <v>3.1</v>
      </c>
      <c r="AV322">
        <v>0.52</v>
      </c>
      <c r="AW322">
        <v>6.1</v>
      </c>
      <c r="AX322">
        <v>0.8</v>
      </c>
      <c r="AY322">
        <v>1</v>
      </c>
      <c r="AZ322">
        <v>0.3</v>
      </c>
    </row>
    <row r="323" spans="1:52" x14ac:dyDescent="0.25">
      <c r="A323" t="s">
        <v>123</v>
      </c>
      <c r="B323">
        <v>18964</v>
      </c>
      <c r="C323" s="2">
        <v>468903</v>
      </c>
      <c r="D323" s="1">
        <f t="shared" si="20"/>
        <v>181.41</v>
      </c>
      <c r="E323" s="1">
        <f t="shared" si="21"/>
        <v>74.080000000000013</v>
      </c>
      <c r="F323" s="1">
        <f t="shared" si="22"/>
        <v>255.49</v>
      </c>
      <c r="G323" s="1">
        <f t="shared" si="23"/>
        <v>2.5549000000000002E-2</v>
      </c>
      <c r="I323" s="6">
        <v>18</v>
      </c>
      <c r="J323" s="6">
        <v>15.2</v>
      </c>
      <c r="K323" s="6">
        <v>3.7</v>
      </c>
      <c r="L323">
        <v>11</v>
      </c>
      <c r="M323">
        <v>2</v>
      </c>
      <c r="N323">
        <v>77</v>
      </c>
      <c r="O323">
        <v>50</v>
      </c>
      <c r="P323">
        <v>10</v>
      </c>
      <c r="Q323">
        <v>20</v>
      </c>
      <c r="R323">
        <v>20</v>
      </c>
      <c r="S323">
        <v>100</v>
      </c>
      <c r="T323">
        <v>21</v>
      </c>
      <c r="U323">
        <v>1</v>
      </c>
      <c r="V323">
        <v>114</v>
      </c>
      <c r="W323">
        <v>269</v>
      </c>
      <c r="X323">
        <v>38</v>
      </c>
      <c r="Y323">
        <v>487</v>
      </c>
      <c r="Z323">
        <v>18</v>
      </c>
      <c r="AA323">
        <v>3</v>
      </c>
      <c r="AD323">
        <v>2</v>
      </c>
      <c r="AF323">
        <v>4.7</v>
      </c>
      <c r="AG323">
        <v>888</v>
      </c>
      <c r="AI323">
        <v>39.6</v>
      </c>
      <c r="AJ323">
        <v>91.7</v>
      </c>
      <c r="AK323">
        <v>8.98</v>
      </c>
      <c r="AL323">
        <v>33.299999999999997</v>
      </c>
      <c r="AM323">
        <v>6.8</v>
      </c>
      <c r="AN323">
        <v>1.03</v>
      </c>
      <c r="AO323">
        <v>5.9</v>
      </c>
      <c r="AP323">
        <v>1</v>
      </c>
      <c r="AQ323">
        <v>6.7</v>
      </c>
      <c r="AR323">
        <v>1.4</v>
      </c>
      <c r="AS323">
        <v>4.3</v>
      </c>
      <c r="AT323">
        <v>0.65</v>
      </c>
      <c r="AU323">
        <v>4.4000000000000004</v>
      </c>
      <c r="AV323">
        <v>0.73</v>
      </c>
      <c r="AW323">
        <v>13.4</v>
      </c>
      <c r="AX323">
        <v>1.3</v>
      </c>
      <c r="AY323">
        <v>2</v>
      </c>
      <c r="AZ323">
        <v>0.5</v>
      </c>
    </row>
    <row r="324" spans="1:52" x14ac:dyDescent="0.25">
      <c r="A324" t="s">
        <v>123</v>
      </c>
      <c r="B324">
        <v>18964</v>
      </c>
      <c r="C324" s="2">
        <v>468273</v>
      </c>
      <c r="D324" s="1">
        <f t="shared" si="20"/>
        <v>180.02</v>
      </c>
      <c r="E324" s="1">
        <f t="shared" si="21"/>
        <v>75.17</v>
      </c>
      <c r="F324" s="1">
        <f t="shared" si="22"/>
        <v>255.19</v>
      </c>
      <c r="G324" s="1">
        <f t="shared" si="23"/>
        <v>2.5519E-2</v>
      </c>
      <c r="I324" s="6">
        <v>16</v>
      </c>
      <c r="J324" s="6">
        <v>15.8</v>
      </c>
      <c r="K324" s="6">
        <v>3.8</v>
      </c>
      <c r="L324">
        <v>11</v>
      </c>
      <c r="M324">
        <v>3</v>
      </c>
      <c r="N324">
        <v>79</v>
      </c>
      <c r="O324">
        <v>40</v>
      </c>
      <c r="P324">
        <v>10</v>
      </c>
      <c r="Q324">
        <v>0</v>
      </c>
      <c r="R324">
        <v>20</v>
      </c>
      <c r="S324">
        <v>50</v>
      </c>
      <c r="T324">
        <v>21</v>
      </c>
      <c r="U324">
        <v>1</v>
      </c>
      <c r="V324">
        <v>113</v>
      </c>
      <c r="W324">
        <v>263</v>
      </c>
      <c r="X324">
        <v>39</v>
      </c>
      <c r="Y324">
        <v>487</v>
      </c>
      <c r="Z324">
        <v>21</v>
      </c>
      <c r="AD324">
        <v>2</v>
      </c>
      <c r="AF324">
        <v>4.5</v>
      </c>
      <c r="AG324">
        <v>881</v>
      </c>
      <c r="AI324">
        <v>39.200000000000003</v>
      </c>
      <c r="AJ324">
        <v>91.2</v>
      </c>
      <c r="AK324">
        <v>8.93</v>
      </c>
      <c r="AL324">
        <v>33</v>
      </c>
      <c r="AM324">
        <v>6.6</v>
      </c>
      <c r="AN324">
        <v>1.0900000000000001</v>
      </c>
      <c r="AO324">
        <v>5.9</v>
      </c>
      <c r="AP324">
        <v>1</v>
      </c>
      <c r="AQ324">
        <v>6.6</v>
      </c>
      <c r="AR324">
        <v>1.4</v>
      </c>
      <c r="AS324">
        <v>4.4000000000000004</v>
      </c>
      <c r="AT324">
        <v>0.66</v>
      </c>
      <c r="AU324">
        <v>4.5</v>
      </c>
      <c r="AV324">
        <v>0.71</v>
      </c>
      <c r="AW324">
        <v>12.9</v>
      </c>
      <c r="AX324">
        <v>1.2</v>
      </c>
      <c r="AY324">
        <v>2</v>
      </c>
      <c r="AZ324">
        <v>0.6</v>
      </c>
    </row>
    <row r="325" spans="1:52" x14ac:dyDescent="0.25">
      <c r="A325" t="s">
        <v>123</v>
      </c>
      <c r="B325">
        <v>18964</v>
      </c>
      <c r="C325" s="2">
        <v>468820</v>
      </c>
      <c r="D325" s="1">
        <f t="shared" si="20"/>
        <v>202.78</v>
      </c>
      <c r="E325" s="1">
        <f t="shared" si="21"/>
        <v>52.27000000000001</v>
      </c>
      <c r="F325" s="1">
        <f t="shared" si="22"/>
        <v>255.05</v>
      </c>
      <c r="G325" s="1">
        <f t="shared" si="23"/>
        <v>2.5505E-2</v>
      </c>
      <c r="H325" s="6">
        <v>5</v>
      </c>
      <c r="I325" s="6">
        <v>13</v>
      </c>
      <c r="J325" s="6">
        <v>13.5</v>
      </c>
      <c r="K325" s="6">
        <v>2.2999999999999998</v>
      </c>
      <c r="L325">
        <v>13</v>
      </c>
      <c r="M325">
        <v>2</v>
      </c>
      <c r="N325">
        <v>94</v>
      </c>
      <c r="O325">
        <v>60</v>
      </c>
      <c r="P325">
        <v>13</v>
      </c>
      <c r="Q325">
        <v>30</v>
      </c>
      <c r="R325">
        <v>20</v>
      </c>
      <c r="S325">
        <v>80</v>
      </c>
      <c r="T325">
        <v>22</v>
      </c>
      <c r="U325">
        <v>2</v>
      </c>
      <c r="V325">
        <v>96</v>
      </c>
      <c r="W325">
        <v>233</v>
      </c>
      <c r="X325">
        <v>23</v>
      </c>
      <c r="Y325">
        <v>327</v>
      </c>
      <c r="Z325">
        <v>18</v>
      </c>
      <c r="AA325">
        <v>3</v>
      </c>
      <c r="AD325">
        <v>2</v>
      </c>
      <c r="AE325">
        <v>0.5</v>
      </c>
      <c r="AF325">
        <v>5.3</v>
      </c>
      <c r="AG325">
        <v>729</v>
      </c>
      <c r="AI325">
        <v>53.7</v>
      </c>
      <c r="AJ325">
        <v>97.5</v>
      </c>
      <c r="AK325">
        <v>9.93</v>
      </c>
      <c r="AL325">
        <v>34.700000000000003</v>
      </c>
      <c r="AM325">
        <v>5.9</v>
      </c>
      <c r="AN325">
        <v>1.05</v>
      </c>
      <c r="AO325">
        <v>4.7</v>
      </c>
      <c r="AP325">
        <v>0.7</v>
      </c>
      <c r="AQ325">
        <v>4.2</v>
      </c>
      <c r="AR325">
        <v>0.8</v>
      </c>
      <c r="AS325">
        <v>2.5</v>
      </c>
      <c r="AT325">
        <v>0.38</v>
      </c>
      <c r="AU325">
        <v>2.6</v>
      </c>
      <c r="AV325">
        <v>0.39</v>
      </c>
      <c r="AW325">
        <v>8.4</v>
      </c>
      <c r="AX325">
        <v>1</v>
      </c>
      <c r="AY325">
        <v>2</v>
      </c>
      <c r="AZ325">
        <v>0.4</v>
      </c>
    </row>
    <row r="326" spans="1:52" x14ac:dyDescent="0.25">
      <c r="A326" t="s">
        <v>123</v>
      </c>
      <c r="B326">
        <v>18964</v>
      </c>
      <c r="C326" s="2" t="s">
        <v>134</v>
      </c>
      <c r="D326" s="1">
        <f t="shared" si="20"/>
        <v>206.11</v>
      </c>
      <c r="E326" s="1">
        <f t="shared" si="21"/>
        <v>48.5</v>
      </c>
      <c r="F326" s="1">
        <f t="shared" si="22"/>
        <v>254.61</v>
      </c>
      <c r="G326" s="1">
        <f t="shared" si="23"/>
        <v>2.5461000000000001E-2</v>
      </c>
      <c r="I326" s="6">
        <v>18</v>
      </c>
      <c r="J326" s="6">
        <v>22.5</v>
      </c>
      <c r="K326" s="6">
        <v>2.7</v>
      </c>
      <c r="L326">
        <v>12</v>
      </c>
      <c r="M326">
        <v>1</v>
      </c>
      <c r="N326">
        <v>126</v>
      </c>
      <c r="O326">
        <v>190</v>
      </c>
      <c r="P326">
        <v>13</v>
      </c>
      <c r="Q326">
        <v>40</v>
      </c>
      <c r="R326">
        <v>20</v>
      </c>
      <c r="S326">
        <v>60</v>
      </c>
      <c r="T326">
        <v>15</v>
      </c>
      <c r="U326">
        <v>1</v>
      </c>
      <c r="V326">
        <v>57</v>
      </c>
      <c r="W326">
        <v>425</v>
      </c>
      <c r="X326">
        <v>21</v>
      </c>
      <c r="Y326">
        <v>350</v>
      </c>
      <c r="Z326">
        <v>8</v>
      </c>
      <c r="AA326">
        <v>3</v>
      </c>
      <c r="AD326">
        <v>2</v>
      </c>
      <c r="AF326">
        <v>1.1000000000000001</v>
      </c>
      <c r="AG326">
        <v>845</v>
      </c>
      <c r="AI326">
        <v>54.6</v>
      </c>
      <c r="AJ326">
        <v>97.3</v>
      </c>
      <c r="AK326">
        <v>10.3</v>
      </c>
      <c r="AL326">
        <v>36.6</v>
      </c>
      <c r="AM326">
        <v>6.3</v>
      </c>
      <c r="AN326">
        <v>1.01</v>
      </c>
      <c r="AO326">
        <v>4.9000000000000004</v>
      </c>
      <c r="AP326">
        <v>0.7</v>
      </c>
      <c r="AQ326">
        <v>4</v>
      </c>
      <c r="AR326">
        <v>0.7</v>
      </c>
      <c r="AS326">
        <v>2.2999999999999998</v>
      </c>
      <c r="AT326">
        <v>0.33</v>
      </c>
      <c r="AU326">
        <v>2.2000000000000002</v>
      </c>
      <c r="AV326">
        <v>0.37</v>
      </c>
      <c r="AW326">
        <v>8.9</v>
      </c>
      <c r="AX326">
        <v>0.6</v>
      </c>
      <c r="AY326">
        <v>4</v>
      </c>
      <c r="AZ326">
        <v>0.3</v>
      </c>
    </row>
    <row r="327" spans="1:52" x14ac:dyDescent="0.25">
      <c r="A327" t="s">
        <v>123</v>
      </c>
      <c r="B327">
        <v>18964</v>
      </c>
      <c r="C327" s="2">
        <v>468811</v>
      </c>
      <c r="D327" s="1">
        <f t="shared" si="20"/>
        <v>202.6</v>
      </c>
      <c r="E327" s="1">
        <f t="shared" si="21"/>
        <v>51.92</v>
      </c>
      <c r="F327" s="1">
        <f t="shared" si="22"/>
        <v>254.51999999999998</v>
      </c>
      <c r="G327" s="1">
        <f t="shared" si="23"/>
        <v>2.5451999999999999E-2</v>
      </c>
      <c r="H327" s="6">
        <v>5</v>
      </c>
      <c r="I327" s="6">
        <v>11</v>
      </c>
      <c r="J327" s="6">
        <v>6.3</v>
      </c>
      <c r="K327" s="6">
        <v>1.5</v>
      </c>
      <c r="L327">
        <v>19</v>
      </c>
      <c r="M327">
        <v>2</v>
      </c>
      <c r="N327">
        <v>132</v>
      </c>
      <c r="O327">
        <v>90</v>
      </c>
      <c r="P327">
        <v>25</v>
      </c>
      <c r="Q327">
        <v>70</v>
      </c>
      <c r="R327">
        <v>40</v>
      </c>
      <c r="S327">
        <v>80</v>
      </c>
      <c r="T327">
        <v>20</v>
      </c>
      <c r="U327">
        <v>2</v>
      </c>
      <c r="V327">
        <v>58</v>
      </c>
      <c r="W327">
        <v>221</v>
      </c>
      <c r="X327">
        <v>20</v>
      </c>
      <c r="Y327">
        <v>194</v>
      </c>
      <c r="Z327">
        <v>23</v>
      </c>
      <c r="AD327">
        <v>2</v>
      </c>
      <c r="AF327">
        <v>3.9</v>
      </c>
      <c r="AG327">
        <v>709</v>
      </c>
      <c r="AI327">
        <v>60.7</v>
      </c>
      <c r="AJ327">
        <v>98</v>
      </c>
      <c r="AK327">
        <v>8.9600000000000009</v>
      </c>
      <c r="AL327">
        <v>29.4</v>
      </c>
      <c r="AM327">
        <v>4.5</v>
      </c>
      <c r="AN327">
        <v>1.04</v>
      </c>
      <c r="AO327">
        <v>3.5</v>
      </c>
      <c r="AP327">
        <v>0.6</v>
      </c>
      <c r="AQ327">
        <v>3.4</v>
      </c>
      <c r="AR327">
        <v>0.7</v>
      </c>
      <c r="AS327">
        <v>2.1</v>
      </c>
      <c r="AT327">
        <v>0.3</v>
      </c>
      <c r="AU327">
        <v>2</v>
      </c>
      <c r="AV327">
        <v>0.32</v>
      </c>
      <c r="AW327">
        <v>5</v>
      </c>
      <c r="AX327">
        <v>0.7</v>
      </c>
      <c r="AY327">
        <v>2</v>
      </c>
      <c r="AZ327">
        <v>0.3</v>
      </c>
    </row>
    <row r="328" spans="1:52" x14ac:dyDescent="0.25">
      <c r="A328" t="s">
        <v>123</v>
      </c>
      <c r="B328">
        <v>18964</v>
      </c>
      <c r="C328" s="2">
        <v>468781</v>
      </c>
      <c r="D328" s="1">
        <f t="shared" si="20"/>
        <v>191.13</v>
      </c>
      <c r="E328" s="1">
        <f t="shared" si="21"/>
        <v>63.239999999999995</v>
      </c>
      <c r="F328" s="1">
        <f t="shared" si="22"/>
        <v>254.37</v>
      </c>
      <c r="G328" s="1">
        <f t="shared" si="23"/>
        <v>2.5437000000000001E-2</v>
      </c>
      <c r="I328" s="6">
        <v>13</v>
      </c>
      <c r="J328" s="6">
        <v>9.8000000000000007</v>
      </c>
      <c r="K328" s="6">
        <v>2.7</v>
      </c>
      <c r="L328">
        <v>21</v>
      </c>
      <c r="M328">
        <v>2</v>
      </c>
      <c r="N328">
        <v>131</v>
      </c>
      <c r="O328">
        <v>130</v>
      </c>
      <c r="P328">
        <v>24</v>
      </c>
      <c r="Q328">
        <v>50</v>
      </c>
      <c r="R328">
        <v>40</v>
      </c>
      <c r="S328">
        <v>170</v>
      </c>
      <c r="T328">
        <v>19</v>
      </c>
      <c r="U328">
        <v>1</v>
      </c>
      <c r="V328">
        <v>89</v>
      </c>
      <c r="W328">
        <v>275</v>
      </c>
      <c r="X328">
        <v>25</v>
      </c>
      <c r="Y328">
        <v>212</v>
      </c>
      <c r="Z328">
        <v>18</v>
      </c>
      <c r="AA328">
        <v>2</v>
      </c>
      <c r="AD328">
        <v>2</v>
      </c>
      <c r="AF328">
        <v>4.3</v>
      </c>
      <c r="AG328">
        <v>809</v>
      </c>
      <c r="AI328">
        <v>49</v>
      </c>
      <c r="AJ328">
        <v>94.8</v>
      </c>
      <c r="AK328">
        <v>9.2100000000000009</v>
      </c>
      <c r="AL328">
        <v>31.2</v>
      </c>
      <c r="AM328">
        <v>5.7</v>
      </c>
      <c r="AN328">
        <v>1.22</v>
      </c>
      <c r="AO328">
        <v>4.8</v>
      </c>
      <c r="AP328">
        <v>0.8</v>
      </c>
      <c r="AQ328">
        <v>4.5999999999999996</v>
      </c>
      <c r="AR328">
        <v>0.9</v>
      </c>
      <c r="AS328">
        <v>2.7</v>
      </c>
      <c r="AT328">
        <v>0.4</v>
      </c>
      <c r="AU328">
        <v>2.6</v>
      </c>
      <c r="AV328">
        <v>0.44</v>
      </c>
      <c r="AW328">
        <v>5.8</v>
      </c>
      <c r="AX328">
        <v>0.8</v>
      </c>
      <c r="AY328">
        <v>1</v>
      </c>
      <c r="AZ328">
        <v>0.4</v>
      </c>
    </row>
    <row r="329" spans="1:52" x14ac:dyDescent="0.25">
      <c r="A329" t="s">
        <v>123</v>
      </c>
      <c r="B329">
        <v>18964</v>
      </c>
      <c r="C329" s="2">
        <v>468218</v>
      </c>
      <c r="D329" s="1">
        <f t="shared" si="20"/>
        <v>179.79000000000002</v>
      </c>
      <c r="E329" s="1">
        <f t="shared" si="21"/>
        <v>73.600000000000009</v>
      </c>
      <c r="F329" s="1">
        <f t="shared" si="22"/>
        <v>253.39000000000004</v>
      </c>
      <c r="G329" s="1">
        <f t="shared" si="23"/>
        <v>2.5339000000000004E-2</v>
      </c>
      <c r="I329" s="6">
        <v>10</v>
      </c>
      <c r="J329" s="6">
        <v>7.4</v>
      </c>
      <c r="K329" s="6">
        <v>1.2</v>
      </c>
      <c r="L329">
        <v>31</v>
      </c>
      <c r="M329">
        <v>2</v>
      </c>
      <c r="N329">
        <v>200</v>
      </c>
      <c r="O329">
        <v>150</v>
      </c>
      <c r="P329">
        <v>36</v>
      </c>
      <c r="Q329">
        <v>110</v>
      </c>
      <c r="R329">
        <v>50</v>
      </c>
      <c r="S329">
        <v>80</v>
      </c>
      <c r="T329">
        <v>18</v>
      </c>
      <c r="U329">
        <v>1</v>
      </c>
      <c r="V329">
        <v>47</v>
      </c>
      <c r="W329">
        <v>232</v>
      </c>
      <c r="X329">
        <v>26</v>
      </c>
      <c r="Y329">
        <v>147</v>
      </c>
      <c r="Z329">
        <v>22</v>
      </c>
      <c r="AD329">
        <v>1</v>
      </c>
      <c r="AF329">
        <v>2.9</v>
      </c>
      <c r="AG329">
        <v>579</v>
      </c>
      <c r="AI329">
        <v>49</v>
      </c>
      <c r="AJ329">
        <v>86.9</v>
      </c>
      <c r="AK329">
        <v>8.58</v>
      </c>
      <c r="AL329">
        <v>29</v>
      </c>
      <c r="AM329">
        <v>5.0999999999999996</v>
      </c>
      <c r="AN329">
        <v>1.21</v>
      </c>
      <c r="AO329">
        <v>4.4000000000000004</v>
      </c>
      <c r="AP329">
        <v>0.7</v>
      </c>
      <c r="AQ329">
        <v>4.5999999999999996</v>
      </c>
      <c r="AR329">
        <v>0.9</v>
      </c>
      <c r="AS329">
        <v>2.7</v>
      </c>
      <c r="AT329">
        <v>0.39</v>
      </c>
      <c r="AU329">
        <v>2.5</v>
      </c>
      <c r="AV329">
        <v>0.41</v>
      </c>
      <c r="AW329">
        <v>3.9</v>
      </c>
      <c r="AX329">
        <v>0.5</v>
      </c>
      <c r="AY329">
        <v>1</v>
      </c>
      <c r="AZ329">
        <v>0.2</v>
      </c>
    </row>
    <row r="330" spans="1:52" x14ac:dyDescent="0.25">
      <c r="A330" t="s">
        <v>123</v>
      </c>
      <c r="B330">
        <v>18964</v>
      </c>
      <c r="C330" s="2">
        <v>468902</v>
      </c>
      <c r="D330" s="1">
        <f t="shared" si="20"/>
        <v>179.62</v>
      </c>
      <c r="E330" s="1">
        <f t="shared" si="21"/>
        <v>73.61</v>
      </c>
      <c r="F330" s="1">
        <f t="shared" si="22"/>
        <v>253.23000000000002</v>
      </c>
      <c r="G330" s="1">
        <f t="shared" si="23"/>
        <v>2.5323000000000002E-2</v>
      </c>
      <c r="I330" s="6">
        <v>13</v>
      </c>
      <c r="J330" s="6">
        <v>13.4</v>
      </c>
      <c r="K330" s="6">
        <v>3.7</v>
      </c>
      <c r="L330">
        <v>10</v>
      </c>
      <c r="M330">
        <v>3</v>
      </c>
      <c r="N330">
        <v>63</v>
      </c>
      <c r="O330">
        <v>50</v>
      </c>
      <c r="P330">
        <v>10</v>
      </c>
      <c r="Q330">
        <v>20</v>
      </c>
      <c r="R330">
        <v>20</v>
      </c>
      <c r="S330">
        <v>90</v>
      </c>
      <c r="T330">
        <v>21</v>
      </c>
      <c r="U330">
        <v>1</v>
      </c>
      <c r="V330">
        <v>115</v>
      </c>
      <c r="W330">
        <v>247</v>
      </c>
      <c r="X330">
        <v>39</v>
      </c>
      <c r="Y330">
        <v>337</v>
      </c>
      <c r="Z330">
        <v>16</v>
      </c>
      <c r="AA330">
        <v>4</v>
      </c>
      <c r="AD330">
        <v>2</v>
      </c>
      <c r="AF330">
        <v>4.8</v>
      </c>
      <c r="AG330">
        <v>875</v>
      </c>
      <c r="AI330">
        <v>39.200000000000003</v>
      </c>
      <c r="AJ330">
        <v>91.5</v>
      </c>
      <c r="AK330">
        <v>9.06</v>
      </c>
      <c r="AL330">
        <v>32.5</v>
      </c>
      <c r="AM330">
        <v>6.3</v>
      </c>
      <c r="AN330">
        <v>1.06</v>
      </c>
      <c r="AO330">
        <v>5.8</v>
      </c>
      <c r="AP330">
        <v>1</v>
      </c>
      <c r="AQ330">
        <v>6.6</v>
      </c>
      <c r="AR330">
        <v>1.3</v>
      </c>
      <c r="AS330">
        <v>4.3</v>
      </c>
      <c r="AT330">
        <v>0.62</v>
      </c>
      <c r="AU330">
        <v>4.3</v>
      </c>
      <c r="AV330">
        <v>0.69</v>
      </c>
      <c r="AW330">
        <v>9.3000000000000007</v>
      </c>
      <c r="AX330">
        <v>1.2</v>
      </c>
      <c r="AY330">
        <v>2</v>
      </c>
      <c r="AZ330">
        <v>0.4</v>
      </c>
    </row>
    <row r="331" spans="1:52" x14ac:dyDescent="0.25">
      <c r="A331" t="s">
        <v>123</v>
      </c>
      <c r="B331">
        <v>18964</v>
      </c>
      <c r="C331" s="2">
        <v>468948</v>
      </c>
      <c r="D331" s="1">
        <f t="shared" si="20"/>
        <v>176.68000000000004</v>
      </c>
      <c r="E331" s="1">
        <f t="shared" si="21"/>
        <v>75.73</v>
      </c>
      <c r="F331" s="1">
        <f t="shared" si="22"/>
        <v>252.41000000000003</v>
      </c>
      <c r="G331" s="1">
        <f t="shared" si="23"/>
        <v>2.5241000000000003E-2</v>
      </c>
      <c r="I331" s="6">
        <v>15</v>
      </c>
      <c r="J331" s="6">
        <v>11.7</v>
      </c>
      <c r="K331" s="6">
        <v>2.4</v>
      </c>
      <c r="L331">
        <v>22</v>
      </c>
      <c r="M331">
        <v>3</v>
      </c>
      <c r="N331">
        <v>151</v>
      </c>
      <c r="O331">
        <v>80</v>
      </c>
      <c r="P331">
        <v>21</v>
      </c>
      <c r="Q331">
        <v>40</v>
      </c>
      <c r="R331">
        <v>30</v>
      </c>
      <c r="S331">
        <v>90</v>
      </c>
      <c r="T331">
        <v>21</v>
      </c>
      <c r="U331">
        <v>1</v>
      </c>
      <c r="V331">
        <v>69</v>
      </c>
      <c r="W331">
        <v>259</v>
      </c>
      <c r="X331">
        <v>32</v>
      </c>
      <c r="Y331">
        <v>434</v>
      </c>
      <c r="Z331">
        <v>38</v>
      </c>
      <c r="AA331">
        <v>3</v>
      </c>
      <c r="AD331">
        <v>2</v>
      </c>
      <c r="AF331">
        <v>3.9</v>
      </c>
      <c r="AG331">
        <v>725</v>
      </c>
      <c r="AI331">
        <v>40</v>
      </c>
      <c r="AJ331">
        <v>80.900000000000006</v>
      </c>
      <c r="AK331">
        <v>9.34</v>
      </c>
      <c r="AL331">
        <v>37.299999999999997</v>
      </c>
      <c r="AM331">
        <v>7.4</v>
      </c>
      <c r="AN331">
        <v>1.74</v>
      </c>
      <c r="AO331">
        <v>6.2</v>
      </c>
      <c r="AP331">
        <v>1</v>
      </c>
      <c r="AQ331">
        <v>5.7</v>
      </c>
      <c r="AR331">
        <v>1.1000000000000001</v>
      </c>
      <c r="AS331">
        <v>3.4</v>
      </c>
      <c r="AT331">
        <v>0.51</v>
      </c>
      <c r="AU331">
        <v>3.3</v>
      </c>
      <c r="AV331">
        <v>0.52</v>
      </c>
      <c r="AW331">
        <v>11.6</v>
      </c>
      <c r="AX331">
        <v>1.3</v>
      </c>
      <c r="AY331">
        <v>2</v>
      </c>
      <c r="AZ331">
        <v>0.3</v>
      </c>
    </row>
    <row r="332" spans="1:52" x14ac:dyDescent="0.25">
      <c r="A332" t="s">
        <v>123</v>
      </c>
      <c r="B332">
        <v>18964</v>
      </c>
      <c r="C332" s="2">
        <v>468800</v>
      </c>
      <c r="D332" s="1">
        <f t="shared" si="20"/>
        <v>153.46</v>
      </c>
      <c r="E332" s="1">
        <f t="shared" si="21"/>
        <v>97.990000000000009</v>
      </c>
      <c r="F332" s="1">
        <f t="shared" si="22"/>
        <v>251.45000000000002</v>
      </c>
      <c r="G332" s="1">
        <f t="shared" si="23"/>
        <v>2.5145000000000001E-2</v>
      </c>
      <c r="I332" s="6">
        <v>12</v>
      </c>
      <c r="J332" s="6">
        <v>6.9</v>
      </c>
      <c r="K332" s="6">
        <v>2</v>
      </c>
      <c r="L332">
        <v>33</v>
      </c>
      <c r="M332">
        <v>2</v>
      </c>
      <c r="N332">
        <v>214</v>
      </c>
      <c r="O332">
        <v>110</v>
      </c>
      <c r="P332">
        <v>34</v>
      </c>
      <c r="Q332">
        <v>70</v>
      </c>
      <c r="R332">
        <v>50</v>
      </c>
      <c r="S332">
        <v>110</v>
      </c>
      <c r="T332">
        <v>20</v>
      </c>
      <c r="U332">
        <v>2</v>
      </c>
      <c r="V332">
        <v>68</v>
      </c>
      <c r="W332">
        <v>176</v>
      </c>
      <c r="X332">
        <v>38</v>
      </c>
      <c r="Y332">
        <v>319</v>
      </c>
      <c r="Z332">
        <v>15</v>
      </c>
      <c r="AA332">
        <v>4</v>
      </c>
      <c r="AD332">
        <v>2</v>
      </c>
      <c r="AF332">
        <v>3.4</v>
      </c>
      <c r="AG332">
        <v>455</v>
      </c>
      <c r="AI332">
        <v>33.200000000000003</v>
      </c>
      <c r="AJ332">
        <v>71.900000000000006</v>
      </c>
      <c r="AK332">
        <v>8.02</v>
      </c>
      <c r="AL332">
        <v>31.9</v>
      </c>
      <c r="AM332">
        <v>6.8</v>
      </c>
      <c r="AN332">
        <v>1.64</v>
      </c>
      <c r="AO332">
        <v>7.2</v>
      </c>
      <c r="AP332">
        <v>1.2</v>
      </c>
      <c r="AQ332">
        <v>7.3</v>
      </c>
      <c r="AR332">
        <v>1.5</v>
      </c>
      <c r="AS332">
        <v>4.3</v>
      </c>
      <c r="AT332">
        <v>0.64</v>
      </c>
      <c r="AU332">
        <v>4.2</v>
      </c>
      <c r="AV332">
        <v>0.65</v>
      </c>
      <c r="AW332">
        <v>8.6999999999999993</v>
      </c>
      <c r="AX332">
        <v>0.9</v>
      </c>
      <c r="AZ332">
        <v>0.3</v>
      </c>
    </row>
    <row r="333" spans="1:52" x14ac:dyDescent="0.25">
      <c r="A333" t="s">
        <v>123</v>
      </c>
      <c r="B333">
        <v>18964</v>
      </c>
      <c r="C333" s="2">
        <v>468224</v>
      </c>
      <c r="D333" s="1">
        <f t="shared" si="20"/>
        <v>174.20000000000005</v>
      </c>
      <c r="E333" s="1">
        <f t="shared" si="21"/>
        <v>76.91</v>
      </c>
      <c r="F333" s="1">
        <f t="shared" si="22"/>
        <v>251.11000000000004</v>
      </c>
      <c r="G333" s="1">
        <f t="shared" si="23"/>
        <v>2.5111000000000005E-2</v>
      </c>
      <c r="I333" s="6">
        <v>9</v>
      </c>
      <c r="J333" s="6">
        <v>7.1</v>
      </c>
      <c r="K333" s="6">
        <v>1.4</v>
      </c>
      <c r="L333">
        <v>31</v>
      </c>
      <c r="M333">
        <v>2</v>
      </c>
      <c r="N333">
        <v>207</v>
      </c>
      <c r="O333">
        <v>90</v>
      </c>
      <c r="P333">
        <v>32</v>
      </c>
      <c r="Q333">
        <v>50</v>
      </c>
      <c r="R333">
        <v>40</v>
      </c>
      <c r="S333">
        <v>70</v>
      </c>
      <c r="T333">
        <v>18</v>
      </c>
      <c r="U333">
        <v>1</v>
      </c>
      <c r="V333">
        <v>66</v>
      </c>
      <c r="W333">
        <v>212</v>
      </c>
      <c r="X333">
        <v>28</v>
      </c>
      <c r="Y333">
        <v>249</v>
      </c>
      <c r="Z333">
        <v>20</v>
      </c>
      <c r="AD333">
        <v>1</v>
      </c>
      <c r="AF333">
        <v>2.7</v>
      </c>
      <c r="AG333">
        <v>679</v>
      </c>
      <c r="AI333">
        <v>46.9</v>
      </c>
      <c r="AJ333">
        <v>83.5</v>
      </c>
      <c r="AK333">
        <v>8.3699999999999992</v>
      </c>
      <c r="AL333">
        <v>28.8</v>
      </c>
      <c r="AM333">
        <v>5.3</v>
      </c>
      <c r="AN333">
        <v>1.33</v>
      </c>
      <c r="AO333">
        <v>4.8</v>
      </c>
      <c r="AP333">
        <v>0.8</v>
      </c>
      <c r="AQ333">
        <v>4.8</v>
      </c>
      <c r="AR333">
        <v>1</v>
      </c>
      <c r="AS333">
        <v>2.8</v>
      </c>
      <c r="AT333">
        <v>0.43</v>
      </c>
      <c r="AU333">
        <v>2.8</v>
      </c>
      <c r="AV333">
        <v>0.48</v>
      </c>
      <c r="AW333">
        <v>6.4</v>
      </c>
      <c r="AX333">
        <v>0.7</v>
      </c>
      <c r="AZ333">
        <v>0.2</v>
      </c>
    </row>
    <row r="334" spans="1:52" x14ac:dyDescent="0.25">
      <c r="A334" t="s">
        <v>123</v>
      </c>
      <c r="B334">
        <v>18964</v>
      </c>
      <c r="C334" s="2">
        <v>468794</v>
      </c>
      <c r="D334" s="1">
        <f t="shared" si="20"/>
        <v>184.91</v>
      </c>
      <c r="E334" s="1">
        <f t="shared" si="21"/>
        <v>66.13</v>
      </c>
      <c r="F334" s="1">
        <f t="shared" si="22"/>
        <v>251.04</v>
      </c>
      <c r="G334" s="1">
        <f t="shared" si="23"/>
        <v>2.5103999999999998E-2</v>
      </c>
      <c r="I334" s="6">
        <v>7</v>
      </c>
      <c r="J334" s="6">
        <v>7.3</v>
      </c>
      <c r="K334" s="6">
        <v>1.1000000000000001</v>
      </c>
      <c r="L334">
        <v>28</v>
      </c>
      <c r="M334">
        <v>2</v>
      </c>
      <c r="N334">
        <v>202</v>
      </c>
      <c r="O334">
        <v>130</v>
      </c>
      <c r="P334">
        <v>34</v>
      </c>
      <c r="Q334">
        <v>80</v>
      </c>
      <c r="R334">
        <v>50</v>
      </c>
      <c r="S334">
        <v>80</v>
      </c>
      <c r="T334">
        <v>19</v>
      </c>
      <c r="U334">
        <v>1</v>
      </c>
      <c r="V334">
        <v>84</v>
      </c>
      <c r="W334">
        <v>270</v>
      </c>
      <c r="X334">
        <v>22</v>
      </c>
      <c r="Y334">
        <v>195</v>
      </c>
      <c r="Z334">
        <v>45</v>
      </c>
      <c r="AD334">
        <v>1</v>
      </c>
      <c r="AF334">
        <v>4.5999999999999996</v>
      </c>
      <c r="AG334">
        <v>1743</v>
      </c>
      <c r="AI334">
        <v>46.7</v>
      </c>
      <c r="AJ334">
        <v>88.7</v>
      </c>
      <c r="AK334">
        <v>9.16</v>
      </c>
      <c r="AL334">
        <v>33.200000000000003</v>
      </c>
      <c r="AM334">
        <v>5.8</v>
      </c>
      <c r="AN334">
        <v>1.35</v>
      </c>
      <c r="AO334">
        <v>4.8</v>
      </c>
      <c r="AP334">
        <v>0.7</v>
      </c>
      <c r="AQ334">
        <v>4.3</v>
      </c>
      <c r="AR334">
        <v>0.9</v>
      </c>
      <c r="AS334">
        <v>2.4</v>
      </c>
      <c r="AT334">
        <v>0.34</v>
      </c>
      <c r="AU334">
        <v>2.2999999999999998</v>
      </c>
      <c r="AV334">
        <v>0.39</v>
      </c>
      <c r="AW334">
        <v>5.2</v>
      </c>
      <c r="AX334">
        <v>0.8</v>
      </c>
      <c r="AY334">
        <v>2</v>
      </c>
      <c r="AZ334">
        <v>0.3</v>
      </c>
    </row>
    <row r="335" spans="1:52" x14ac:dyDescent="0.25">
      <c r="A335" t="s">
        <v>123</v>
      </c>
      <c r="B335">
        <v>18964</v>
      </c>
      <c r="C335" s="2">
        <v>468935</v>
      </c>
      <c r="D335" s="1">
        <f t="shared" si="20"/>
        <v>173.57</v>
      </c>
      <c r="E335" s="1">
        <f t="shared" si="21"/>
        <v>76.53</v>
      </c>
      <c r="F335" s="1">
        <f t="shared" si="22"/>
        <v>250.1</v>
      </c>
      <c r="G335" s="1">
        <f t="shared" si="23"/>
        <v>2.5010000000000001E-2</v>
      </c>
      <c r="I335" s="6">
        <v>13</v>
      </c>
      <c r="J335" s="6">
        <v>14.7</v>
      </c>
      <c r="K335" s="6">
        <v>7.8</v>
      </c>
      <c r="L335">
        <v>13</v>
      </c>
      <c r="M335">
        <v>3</v>
      </c>
      <c r="N335">
        <v>92</v>
      </c>
      <c r="O335">
        <v>50</v>
      </c>
      <c r="P335">
        <v>12</v>
      </c>
      <c r="Q335">
        <v>30</v>
      </c>
      <c r="R335">
        <v>20</v>
      </c>
      <c r="S335">
        <v>50</v>
      </c>
      <c r="T335">
        <v>23</v>
      </c>
      <c r="U335">
        <v>1</v>
      </c>
      <c r="V335">
        <v>96</v>
      </c>
      <c r="W335">
        <v>286</v>
      </c>
      <c r="X335">
        <v>39</v>
      </c>
      <c r="Y335">
        <v>381</v>
      </c>
      <c r="Z335">
        <v>21</v>
      </c>
      <c r="AA335">
        <v>4</v>
      </c>
      <c r="AD335">
        <v>2</v>
      </c>
      <c r="AF335">
        <v>5.2</v>
      </c>
      <c r="AG335">
        <v>1171</v>
      </c>
      <c r="AI335">
        <v>37</v>
      </c>
      <c r="AJ335">
        <v>85.6</v>
      </c>
      <c r="AK335">
        <v>8.8699999999999992</v>
      </c>
      <c r="AL335">
        <v>33.6</v>
      </c>
      <c r="AM335">
        <v>7.3</v>
      </c>
      <c r="AN335">
        <v>1.2</v>
      </c>
      <c r="AO335">
        <v>6.4</v>
      </c>
      <c r="AP335">
        <v>1.1000000000000001</v>
      </c>
      <c r="AQ335">
        <v>6.5</v>
      </c>
      <c r="AR335">
        <v>1.3</v>
      </c>
      <c r="AS335">
        <v>4</v>
      </c>
      <c r="AT335">
        <v>0.57999999999999996</v>
      </c>
      <c r="AU335">
        <v>4</v>
      </c>
      <c r="AV335">
        <v>0.65</v>
      </c>
      <c r="AW335">
        <v>10.1</v>
      </c>
      <c r="AX335">
        <v>1.2</v>
      </c>
      <c r="AY335">
        <v>1</v>
      </c>
      <c r="AZ335">
        <v>0.4</v>
      </c>
    </row>
    <row r="336" spans="1:52" x14ac:dyDescent="0.25">
      <c r="A336" t="s">
        <v>123</v>
      </c>
      <c r="B336">
        <v>18964</v>
      </c>
      <c r="C336" s="2">
        <v>468260</v>
      </c>
      <c r="D336" s="1">
        <f t="shared" si="20"/>
        <v>157.57</v>
      </c>
      <c r="E336" s="1">
        <f t="shared" si="21"/>
        <v>91.71</v>
      </c>
      <c r="F336" s="1">
        <f t="shared" si="22"/>
        <v>249.27999999999997</v>
      </c>
      <c r="G336" s="1">
        <f t="shared" si="23"/>
        <v>2.4927999999999999E-2</v>
      </c>
      <c r="I336" s="6">
        <v>6</v>
      </c>
      <c r="J336" s="6">
        <v>7.9</v>
      </c>
      <c r="K336" s="6">
        <v>1.6</v>
      </c>
      <c r="L336">
        <v>35</v>
      </c>
      <c r="M336">
        <v>2</v>
      </c>
      <c r="N336">
        <v>225</v>
      </c>
      <c r="O336">
        <v>130</v>
      </c>
      <c r="P336">
        <v>35</v>
      </c>
      <c r="Q336">
        <v>60</v>
      </c>
      <c r="R336">
        <v>50</v>
      </c>
      <c r="S336">
        <v>60</v>
      </c>
      <c r="T336">
        <v>19</v>
      </c>
      <c r="U336">
        <v>2</v>
      </c>
      <c r="V336">
        <v>49</v>
      </c>
      <c r="W336">
        <v>212</v>
      </c>
      <c r="X336">
        <v>33</v>
      </c>
      <c r="Y336">
        <v>425</v>
      </c>
      <c r="Z336">
        <v>27</v>
      </c>
      <c r="AD336">
        <v>1</v>
      </c>
      <c r="AF336">
        <v>2.5</v>
      </c>
      <c r="AG336">
        <v>485</v>
      </c>
      <c r="AI336">
        <v>36.799999999999997</v>
      </c>
      <c r="AJ336">
        <v>73.900000000000006</v>
      </c>
      <c r="AK336">
        <v>7.98</v>
      </c>
      <c r="AL336">
        <v>31.1</v>
      </c>
      <c r="AM336">
        <v>6.2</v>
      </c>
      <c r="AN336">
        <v>1.59</v>
      </c>
      <c r="AO336">
        <v>6.1</v>
      </c>
      <c r="AP336">
        <v>1</v>
      </c>
      <c r="AQ336">
        <v>6.2</v>
      </c>
      <c r="AR336">
        <v>1.3</v>
      </c>
      <c r="AS336">
        <v>3.9</v>
      </c>
      <c r="AT336">
        <v>0.56999999999999995</v>
      </c>
      <c r="AU336">
        <v>4</v>
      </c>
      <c r="AV336">
        <v>0.64</v>
      </c>
      <c r="AW336">
        <v>11.1</v>
      </c>
      <c r="AX336">
        <v>1</v>
      </c>
      <c r="AY336">
        <v>1</v>
      </c>
      <c r="AZ336">
        <v>0.2</v>
      </c>
    </row>
    <row r="337" spans="1:52" x14ac:dyDescent="0.25">
      <c r="A337" t="s">
        <v>123</v>
      </c>
      <c r="B337">
        <v>18964</v>
      </c>
      <c r="C337" s="2">
        <v>468277</v>
      </c>
      <c r="D337" s="1">
        <f t="shared" si="20"/>
        <v>171.47</v>
      </c>
      <c r="E337" s="1">
        <f t="shared" si="21"/>
        <v>76.599999999999994</v>
      </c>
      <c r="F337" s="1">
        <f t="shared" si="22"/>
        <v>248.07</v>
      </c>
      <c r="G337" s="1">
        <f t="shared" si="23"/>
        <v>2.4806999999999999E-2</v>
      </c>
      <c r="I337" s="6">
        <v>7</v>
      </c>
      <c r="J337" s="6">
        <v>7.7</v>
      </c>
      <c r="K337" s="6">
        <v>1.6</v>
      </c>
      <c r="L337">
        <v>30</v>
      </c>
      <c r="M337">
        <v>2</v>
      </c>
      <c r="N337">
        <v>200</v>
      </c>
      <c r="O337">
        <v>160</v>
      </c>
      <c r="P337">
        <v>32</v>
      </c>
      <c r="Q337">
        <v>70</v>
      </c>
      <c r="R337">
        <v>50</v>
      </c>
      <c r="S337">
        <v>40</v>
      </c>
      <c r="T337">
        <v>19</v>
      </c>
      <c r="U337">
        <v>1</v>
      </c>
      <c r="V337">
        <v>42</v>
      </c>
      <c r="W337">
        <v>238</v>
      </c>
      <c r="X337">
        <v>28</v>
      </c>
      <c r="Y337">
        <v>202</v>
      </c>
      <c r="Z337">
        <v>27</v>
      </c>
      <c r="AD337">
        <v>1</v>
      </c>
      <c r="AF337">
        <v>2.9</v>
      </c>
      <c r="AG337">
        <v>555</v>
      </c>
      <c r="AI337">
        <v>44.3</v>
      </c>
      <c r="AJ337">
        <v>82.5</v>
      </c>
      <c r="AK337">
        <v>8.24</v>
      </c>
      <c r="AL337">
        <v>29.7</v>
      </c>
      <c r="AM337">
        <v>5.4</v>
      </c>
      <c r="AN337">
        <v>1.33</v>
      </c>
      <c r="AO337">
        <v>4.9000000000000004</v>
      </c>
      <c r="AP337">
        <v>0.8</v>
      </c>
      <c r="AQ337">
        <v>5.0999999999999996</v>
      </c>
      <c r="AR337">
        <v>1</v>
      </c>
      <c r="AS337">
        <v>3</v>
      </c>
      <c r="AT337">
        <v>0.44</v>
      </c>
      <c r="AU337">
        <v>2.9</v>
      </c>
      <c r="AV337">
        <v>0.46</v>
      </c>
      <c r="AW337">
        <v>5.2</v>
      </c>
      <c r="AX337">
        <v>0.6</v>
      </c>
      <c r="AY337">
        <v>1</v>
      </c>
      <c r="AZ337">
        <v>0.2</v>
      </c>
    </row>
    <row r="338" spans="1:52" x14ac:dyDescent="0.25">
      <c r="A338" t="s">
        <v>123</v>
      </c>
      <c r="B338">
        <v>18964</v>
      </c>
      <c r="C338" s="2">
        <v>468296</v>
      </c>
      <c r="D338" s="1">
        <f t="shared" si="20"/>
        <v>163.03</v>
      </c>
      <c r="E338" s="1">
        <f t="shared" si="21"/>
        <v>84.100000000000009</v>
      </c>
      <c r="F338" s="1">
        <f t="shared" si="22"/>
        <v>247.13</v>
      </c>
      <c r="G338" s="1">
        <f t="shared" si="23"/>
        <v>2.4712999999999999E-2</v>
      </c>
      <c r="I338" s="6">
        <v>6</v>
      </c>
      <c r="J338" s="6">
        <v>6.1</v>
      </c>
      <c r="K338" s="6">
        <v>1.1000000000000001</v>
      </c>
      <c r="L338">
        <v>34</v>
      </c>
      <c r="M338">
        <v>2</v>
      </c>
      <c r="N338">
        <v>264</v>
      </c>
      <c r="O338">
        <v>120</v>
      </c>
      <c r="P338">
        <v>40</v>
      </c>
      <c r="Q338">
        <v>80</v>
      </c>
      <c r="R338">
        <v>60</v>
      </c>
      <c r="S338">
        <v>160</v>
      </c>
      <c r="T338">
        <v>19</v>
      </c>
      <c r="U338">
        <v>1</v>
      </c>
      <c r="V338">
        <v>61</v>
      </c>
      <c r="W338">
        <v>208</v>
      </c>
      <c r="X338">
        <v>30</v>
      </c>
      <c r="Y338">
        <v>225</v>
      </c>
      <c r="Z338">
        <v>21</v>
      </c>
      <c r="AD338">
        <v>1</v>
      </c>
      <c r="AF338">
        <v>2.8</v>
      </c>
      <c r="AG338">
        <v>586</v>
      </c>
      <c r="AI338">
        <v>42.2</v>
      </c>
      <c r="AJ338">
        <v>77.5</v>
      </c>
      <c r="AK338">
        <v>7.96</v>
      </c>
      <c r="AL338">
        <v>28.5</v>
      </c>
      <c r="AM338">
        <v>5.6</v>
      </c>
      <c r="AN338">
        <v>1.27</v>
      </c>
      <c r="AO338">
        <v>5.2</v>
      </c>
      <c r="AP338">
        <v>0.9</v>
      </c>
      <c r="AQ338">
        <v>5.4</v>
      </c>
      <c r="AR338">
        <v>1.1000000000000001</v>
      </c>
      <c r="AS338">
        <v>3.3</v>
      </c>
      <c r="AT338">
        <v>0.47</v>
      </c>
      <c r="AU338">
        <v>3.2</v>
      </c>
      <c r="AV338">
        <v>0.53</v>
      </c>
      <c r="AW338">
        <v>6.5</v>
      </c>
      <c r="AX338">
        <v>0.8</v>
      </c>
      <c r="AY338">
        <v>4</v>
      </c>
      <c r="AZ338">
        <v>0.3</v>
      </c>
    </row>
    <row r="339" spans="1:52" x14ac:dyDescent="0.25">
      <c r="A339" t="s">
        <v>123</v>
      </c>
      <c r="B339">
        <v>18964</v>
      </c>
      <c r="C339" s="2">
        <v>468927</v>
      </c>
      <c r="D339" s="1">
        <f t="shared" si="20"/>
        <v>164.86</v>
      </c>
      <c r="E339" s="1">
        <f t="shared" si="21"/>
        <v>81.53</v>
      </c>
      <c r="F339" s="1">
        <f t="shared" si="22"/>
        <v>246.39000000000001</v>
      </c>
      <c r="G339" s="1">
        <f t="shared" si="23"/>
        <v>2.4639000000000001E-2</v>
      </c>
      <c r="I339" s="6">
        <v>9</v>
      </c>
      <c r="J339" s="6">
        <v>5.9</v>
      </c>
      <c r="K339" s="6">
        <v>1.5</v>
      </c>
      <c r="L339">
        <v>30</v>
      </c>
      <c r="M339">
        <v>2</v>
      </c>
      <c r="N339">
        <v>190</v>
      </c>
      <c r="O339">
        <v>180</v>
      </c>
      <c r="P339">
        <v>30</v>
      </c>
      <c r="Q339">
        <v>80</v>
      </c>
      <c r="R339">
        <v>30</v>
      </c>
      <c r="S339">
        <v>90</v>
      </c>
      <c r="T339">
        <v>19</v>
      </c>
      <c r="U339">
        <v>1</v>
      </c>
      <c r="V339">
        <v>48</v>
      </c>
      <c r="W339">
        <v>218</v>
      </c>
      <c r="X339">
        <v>31</v>
      </c>
      <c r="Y339">
        <v>300</v>
      </c>
      <c r="Z339">
        <v>17</v>
      </c>
      <c r="AD339">
        <v>1</v>
      </c>
      <c r="AF339">
        <v>2.8</v>
      </c>
      <c r="AG339">
        <v>531</v>
      </c>
      <c r="AI339">
        <v>41.2</v>
      </c>
      <c r="AJ339">
        <v>78</v>
      </c>
      <c r="AK339">
        <v>8.24</v>
      </c>
      <c r="AL339">
        <v>30.3</v>
      </c>
      <c r="AM339">
        <v>5.8</v>
      </c>
      <c r="AN339">
        <v>1.32</v>
      </c>
      <c r="AO339">
        <v>5.5</v>
      </c>
      <c r="AP339">
        <v>0.9</v>
      </c>
      <c r="AQ339">
        <v>5.4</v>
      </c>
      <c r="AR339">
        <v>1.1000000000000001</v>
      </c>
      <c r="AS339">
        <v>3.3</v>
      </c>
      <c r="AT339">
        <v>0.49</v>
      </c>
      <c r="AU339">
        <v>3.3</v>
      </c>
      <c r="AV339">
        <v>0.54</v>
      </c>
      <c r="AW339">
        <v>7</v>
      </c>
      <c r="AX339">
        <v>0.8</v>
      </c>
      <c r="AY339">
        <v>1</v>
      </c>
      <c r="AZ339">
        <v>0.2</v>
      </c>
    </row>
    <row r="340" spans="1:52" x14ac:dyDescent="0.25">
      <c r="A340" t="s">
        <v>123</v>
      </c>
      <c r="B340">
        <v>18964</v>
      </c>
      <c r="C340" s="2">
        <v>468826</v>
      </c>
      <c r="D340" s="1">
        <f t="shared" si="20"/>
        <v>176.07</v>
      </c>
      <c r="E340" s="1">
        <f t="shared" si="21"/>
        <v>68.940000000000012</v>
      </c>
      <c r="F340" s="1">
        <f t="shared" si="22"/>
        <v>245.01</v>
      </c>
      <c r="G340" s="1">
        <f t="shared" si="23"/>
        <v>2.4500999999999998E-2</v>
      </c>
      <c r="I340" s="6">
        <v>10</v>
      </c>
      <c r="J340" s="6">
        <v>9.1</v>
      </c>
      <c r="K340" s="6">
        <v>2.1</v>
      </c>
      <c r="L340">
        <v>22</v>
      </c>
      <c r="M340">
        <v>2</v>
      </c>
      <c r="N340">
        <v>159</v>
      </c>
      <c r="O340">
        <v>80</v>
      </c>
      <c r="P340">
        <v>23</v>
      </c>
      <c r="Q340">
        <v>50</v>
      </c>
      <c r="R340">
        <v>40</v>
      </c>
      <c r="S340">
        <v>80</v>
      </c>
      <c r="T340">
        <v>20</v>
      </c>
      <c r="U340">
        <v>2</v>
      </c>
      <c r="V340">
        <v>75</v>
      </c>
      <c r="W340">
        <v>274</v>
      </c>
      <c r="X340">
        <v>28</v>
      </c>
      <c r="Y340">
        <v>283</v>
      </c>
      <c r="Z340">
        <v>19</v>
      </c>
      <c r="AA340">
        <v>2</v>
      </c>
      <c r="AD340">
        <v>2</v>
      </c>
      <c r="AF340">
        <v>4.4000000000000004</v>
      </c>
      <c r="AG340">
        <v>654</v>
      </c>
      <c r="AI340">
        <v>41.5</v>
      </c>
      <c r="AJ340">
        <v>85.9</v>
      </c>
      <c r="AK340">
        <v>8.68</v>
      </c>
      <c r="AL340">
        <v>32.5</v>
      </c>
      <c r="AM340">
        <v>6.2</v>
      </c>
      <c r="AN340">
        <v>1.29</v>
      </c>
      <c r="AO340">
        <v>5.4</v>
      </c>
      <c r="AP340">
        <v>0.8</v>
      </c>
      <c r="AQ340">
        <v>5</v>
      </c>
      <c r="AR340">
        <v>1</v>
      </c>
      <c r="AS340">
        <v>2.9</v>
      </c>
      <c r="AT340">
        <v>0.43</v>
      </c>
      <c r="AU340">
        <v>2.9</v>
      </c>
      <c r="AV340">
        <v>0.51</v>
      </c>
      <c r="AW340">
        <v>7.2</v>
      </c>
      <c r="AX340">
        <v>1</v>
      </c>
      <c r="AY340">
        <v>5</v>
      </c>
      <c r="AZ340">
        <v>0.3</v>
      </c>
    </row>
    <row r="341" spans="1:52" x14ac:dyDescent="0.25">
      <c r="A341" t="s">
        <v>123</v>
      </c>
      <c r="B341">
        <v>18964</v>
      </c>
      <c r="C341" s="2">
        <v>468930</v>
      </c>
      <c r="D341" s="1">
        <f t="shared" si="20"/>
        <v>162.35999999999999</v>
      </c>
      <c r="E341" s="1">
        <f t="shared" si="21"/>
        <v>81.53</v>
      </c>
      <c r="F341" s="1">
        <f t="shared" si="22"/>
        <v>243.89</v>
      </c>
      <c r="G341" s="1">
        <f t="shared" si="23"/>
        <v>2.4388999999999997E-2</v>
      </c>
      <c r="I341" s="6">
        <v>12</v>
      </c>
      <c r="J341" s="6">
        <v>10.1</v>
      </c>
      <c r="K341" s="6">
        <v>2.2000000000000002</v>
      </c>
      <c r="L341">
        <v>26</v>
      </c>
      <c r="M341">
        <v>2</v>
      </c>
      <c r="N341">
        <v>174</v>
      </c>
      <c r="O341">
        <v>90</v>
      </c>
      <c r="P341">
        <v>24</v>
      </c>
      <c r="Q341">
        <v>50</v>
      </c>
      <c r="R341">
        <v>30</v>
      </c>
      <c r="S341">
        <v>80</v>
      </c>
      <c r="T341">
        <v>20</v>
      </c>
      <c r="U341">
        <v>2</v>
      </c>
      <c r="V341">
        <v>61</v>
      </c>
      <c r="W341">
        <v>227</v>
      </c>
      <c r="X341">
        <v>33</v>
      </c>
      <c r="Y341">
        <v>396</v>
      </c>
      <c r="Z341">
        <v>22</v>
      </c>
      <c r="AA341">
        <v>2</v>
      </c>
      <c r="AD341">
        <v>2</v>
      </c>
      <c r="AF341">
        <v>3.4</v>
      </c>
      <c r="AG341">
        <v>567</v>
      </c>
      <c r="AI341">
        <v>37.4</v>
      </c>
      <c r="AJ341">
        <v>76.400000000000006</v>
      </c>
      <c r="AK341">
        <v>8.32</v>
      </c>
      <c r="AL341">
        <v>32.1</v>
      </c>
      <c r="AM341">
        <v>6.6</v>
      </c>
      <c r="AN341">
        <v>1.54</v>
      </c>
      <c r="AO341">
        <v>6.1</v>
      </c>
      <c r="AP341">
        <v>1</v>
      </c>
      <c r="AQ341">
        <v>5.9</v>
      </c>
      <c r="AR341">
        <v>1.2</v>
      </c>
      <c r="AS341">
        <v>3.6</v>
      </c>
      <c r="AT341">
        <v>0.54</v>
      </c>
      <c r="AU341">
        <v>3.6</v>
      </c>
      <c r="AV341">
        <v>0.59</v>
      </c>
      <c r="AW341">
        <v>10.199999999999999</v>
      </c>
      <c r="AX341">
        <v>1.1000000000000001</v>
      </c>
      <c r="AY341">
        <v>2</v>
      </c>
      <c r="AZ341">
        <v>0.3</v>
      </c>
    </row>
    <row r="342" spans="1:52" x14ac:dyDescent="0.25">
      <c r="A342" t="s">
        <v>123</v>
      </c>
      <c r="B342">
        <v>18964</v>
      </c>
      <c r="C342" s="2">
        <v>468913</v>
      </c>
      <c r="D342" s="1">
        <f t="shared" si="20"/>
        <v>155.16</v>
      </c>
      <c r="E342" s="1">
        <f t="shared" si="21"/>
        <v>86.33</v>
      </c>
      <c r="F342" s="1">
        <f t="shared" si="22"/>
        <v>241.49</v>
      </c>
      <c r="G342" s="1">
        <f t="shared" si="23"/>
        <v>2.4149E-2</v>
      </c>
      <c r="I342" s="6">
        <v>6</v>
      </c>
      <c r="J342" s="6">
        <v>5.0999999999999996</v>
      </c>
      <c r="K342" s="6">
        <v>1.1000000000000001</v>
      </c>
      <c r="L342">
        <v>32</v>
      </c>
      <c r="M342">
        <v>2</v>
      </c>
      <c r="N342">
        <v>229</v>
      </c>
      <c r="O342">
        <v>160</v>
      </c>
      <c r="P342">
        <v>33</v>
      </c>
      <c r="Q342">
        <v>100</v>
      </c>
      <c r="R342">
        <v>40</v>
      </c>
      <c r="S342">
        <v>100</v>
      </c>
      <c r="T342">
        <v>20</v>
      </c>
      <c r="U342">
        <v>2</v>
      </c>
      <c r="V342">
        <v>90</v>
      </c>
      <c r="W342">
        <v>218</v>
      </c>
      <c r="X342">
        <v>32</v>
      </c>
      <c r="Y342">
        <v>336</v>
      </c>
      <c r="Z342">
        <v>16</v>
      </c>
      <c r="AA342">
        <v>4</v>
      </c>
      <c r="AD342">
        <v>1</v>
      </c>
      <c r="AF342">
        <v>3.7</v>
      </c>
      <c r="AG342">
        <v>538</v>
      </c>
      <c r="AI342">
        <v>34.299999999999997</v>
      </c>
      <c r="AJ342">
        <v>74.400000000000006</v>
      </c>
      <c r="AK342">
        <v>7.99</v>
      </c>
      <c r="AL342">
        <v>30.9</v>
      </c>
      <c r="AM342">
        <v>6.2</v>
      </c>
      <c r="AN342">
        <v>1.37</v>
      </c>
      <c r="AO342">
        <v>5.9</v>
      </c>
      <c r="AP342">
        <v>1</v>
      </c>
      <c r="AQ342">
        <v>5.8</v>
      </c>
      <c r="AR342">
        <v>1.2</v>
      </c>
      <c r="AS342">
        <v>3.6</v>
      </c>
      <c r="AT342">
        <v>0.55000000000000004</v>
      </c>
      <c r="AU342">
        <v>3.7</v>
      </c>
      <c r="AV342">
        <v>0.57999999999999996</v>
      </c>
      <c r="AW342">
        <v>8.6</v>
      </c>
      <c r="AX342">
        <v>1</v>
      </c>
      <c r="AY342">
        <v>1</v>
      </c>
      <c r="AZ342">
        <v>0.3</v>
      </c>
    </row>
    <row r="343" spans="1:52" x14ac:dyDescent="0.25">
      <c r="A343" t="s">
        <v>123</v>
      </c>
      <c r="B343">
        <v>18964</v>
      </c>
      <c r="C343" s="2">
        <v>468271</v>
      </c>
      <c r="D343" s="1">
        <f t="shared" si="20"/>
        <v>146.09</v>
      </c>
      <c r="E343" s="1">
        <f t="shared" si="21"/>
        <v>94.259999999999991</v>
      </c>
      <c r="F343" s="1">
        <f t="shared" si="22"/>
        <v>240.35</v>
      </c>
      <c r="G343" s="1">
        <f t="shared" si="23"/>
        <v>2.4035000000000001E-2</v>
      </c>
      <c r="I343" s="6">
        <v>6</v>
      </c>
      <c r="J343" s="6">
        <v>6.2</v>
      </c>
      <c r="K343" s="6">
        <v>1.5</v>
      </c>
      <c r="L343">
        <v>34</v>
      </c>
      <c r="M343">
        <v>2</v>
      </c>
      <c r="N343">
        <v>228</v>
      </c>
      <c r="O343">
        <v>130</v>
      </c>
      <c r="P343">
        <v>33</v>
      </c>
      <c r="Q343">
        <v>70</v>
      </c>
      <c r="R343">
        <v>40</v>
      </c>
      <c r="S343">
        <v>40</v>
      </c>
      <c r="T343">
        <v>20</v>
      </c>
      <c r="U343">
        <v>2</v>
      </c>
      <c r="V343">
        <v>78</v>
      </c>
      <c r="W343">
        <v>203</v>
      </c>
      <c r="X343">
        <v>37</v>
      </c>
      <c r="Y343">
        <v>357</v>
      </c>
      <c r="Z343">
        <v>18</v>
      </c>
      <c r="AD343">
        <v>1</v>
      </c>
      <c r="AF343">
        <v>3.4</v>
      </c>
      <c r="AG343">
        <v>512</v>
      </c>
      <c r="AI343">
        <v>32.1</v>
      </c>
      <c r="AJ343">
        <v>68.599999999999994</v>
      </c>
      <c r="AK343">
        <v>7.55</v>
      </c>
      <c r="AL343">
        <v>30</v>
      </c>
      <c r="AM343">
        <v>6.4</v>
      </c>
      <c r="AN343">
        <v>1.44</v>
      </c>
      <c r="AO343">
        <v>6.1</v>
      </c>
      <c r="AP343">
        <v>1</v>
      </c>
      <c r="AQ343">
        <v>6.2</v>
      </c>
      <c r="AR343">
        <v>1.3</v>
      </c>
      <c r="AS343">
        <v>3.8</v>
      </c>
      <c r="AT343">
        <v>0.55000000000000004</v>
      </c>
      <c r="AU343">
        <v>3.7</v>
      </c>
      <c r="AV343">
        <v>0.61</v>
      </c>
      <c r="AW343">
        <v>8.6999999999999993</v>
      </c>
      <c r="AX343">
        <v>0.9</v>
      </c>
      <c r="AY343">
        <v>2</v>
      </c>
      <c r="AZ343">
        <v>0.3</v>
      </c>
    </row>
    <row r="344" spans="1:52" x14ac:dyDescent="0.25">
      <c r="A344" t="s">
        <v>123</v>
      </c>
      <c r="B344">
        <v>18964</v>
      </c>
      <c r="C344" s="2">
        <v>468798</v>
      </c>
      <c r="D344" s="1">
        <f t="shared" si="20"/>
        <v>166.61</v>
      </c>
      <c r="E344" s="1">
        <f t="shared" si="21"/>
        <v>72.540000000000006</v>
      </c>
      <c r="F344" s="1">
        <f t="shared" si="22"/>
        <v>239.15000000000003</v>
      </c>
      <c r="G344" s="1">
        <f t="shared" si="23"/>
        <v>2.3915000000000002E-2</v>
      </c>
      <c r="I344" s="6">
        <v>11</v>
      </c>
      <c r="J344" s="6">
        <v>7.3</v>
      </c>
      <c r="K344" s="6">
        <v>1.8</v>
      </c>
      <c r="L344">
        <v>26</v>
      </c>
      <c r="M344">
        <v>2</v>
      </c>
      <c r="N344">
        <v>175</v>
      </c>
      <c r="O344">
        <v>130</v>
      </c>
      <c r="P344">
        <v>29</v>
      </c>
      <c r="Q344">
        <v>60</v>
      </c>
      <c r="R344">
        <v>30</v>
      </c>
      <c r="S344">
        <v>300</v>
      </c>
      <c r="T344">
        <v>21</v>
      </c>
      <c r="U344">
        <v>2</v>
      </c>
      <c r="V344">
        <v>77</v>
      </c>
      <c r="W344">
        <v>273</v>
      </c>
      <c r="X344">
        <v>28</v>
      </c>
      <c r="Y344">
        <v>309</v>
      </c>
      <c r="Z344">
        <v>20</v>
      </c>
      <c r="AA344">
        <v>2</v>
      </c>
      <c r="AD344">
        <v>2</v>
      </c>
      <c r="AF344">
        <v>4.2</v>
      </c>
      <c r="AG344">
        <v>885</v>
      </c>
      <c r="AI344">
        <v>42.1</v>
      </c>
      <c r="AJ344">
        <v>79.7</v>
      </c>
      <c r="AK344">
        <v>8.3000000000000007</v>
      </c>
      <c r="AL344">
        <v>29.6</v>
      </c>
      <c r="AM344">
        <v>5.7</v>
      </c>
      <c r="AN344">
        <v>1.21</v>
      </c>
      <c r="AO344">
        <v>5</v>
      </c>
      <c r="AP344">
        <v>0.8</v>
      </c>
      <c r="AQ344">
        <v>4.9000000000000004</v>
      </c>
      <c r="AR344">
        <v>1</v>
      </c>
      <c r="AS344">
        <v>2.9</v>
      </c>
      <c r="AT344">
        <v>0.44</v>
      </c>
      <c r="AU344">
        <v>3</v>
      </c>
      <c r="AV344">
        <v>0.5</v>
      </c>
      <c r="AW344">
        <v>8.5</v>
      </c>
      <c r="AX344">
        <v>1</v>
      </c>
      <c r="AY344">
        <v>1</v>
      </c>
      <c r="AZ344">
        <v>0.3</v>
      </c>
    </row>
    <row r="345" spans="1:52" x14ac:dyDescent="0.25">
      <c r="A345" t="s">
        <v>123</v>
      </c>
      <c r="B345">
        <v>18964</v>
      </c>
      <c r="C345" s="2">
        <v>468294</v>
      </c>
      <c r="D345" s="1">
        <f t="shared" si="20"/>
        <v>159.9</v>
      </c>
      <c r="E345" s="1">
        <f t="shared" si="21"/>
        <v>77.309999999999988</v>
      </c>
      <c r="F345" s="1">
        <f t="shared" si="22"/>
        <v>237.20999999999998</v>
      </c>
      <c r="G345" s="1">
        <f t="shared" si="23"/>
        <v>2.3720999999999999E-2</v>
      </c>
      <c r="I345" s="6">
        <v>9</v>
      </c>
      <c r="J345" s="6">
        <v>6.7</v>
      </c>
      <c r="K345" s="6">
        <v>1.4</v>
      </c>
      <c r="L345">
        <v>30</v>
      </c>
      <c r="M345">
        <v>2</v>
      </c>
      <c r="N345">
        <v>202</v>
      </c>
      <c r="O345">
        <v>130</v>
      </c>
      <c r="P345">
        <v>34</v>
      </c>
      <c r="Q345">
        <v>70</v>
      </c>
      <c r="R345">
        <v>50</v>
      </c>
      <c r="S345">
        <v>360</v>
      </c>
      <c r="T345">
        <v>20</v>
      </c>
      <c r="U345">
        <v>2</v>
      </c>
      <c r="V345">
        <v>57</v>
      </c>
      <c r="W345">
        <v>203</v>
      </c>
      <c r="X345">
        <v>28</v>
      </c>
      <c r="Y345">
        <v>250</v>
      </c>
      <c r="Z345">
        <v>16</v>
      </c>
      <c r="AD345">
        <v>2</v>
      </c>
      <c r="AF345">
        <v>2.8</v>
      </c>
      <c r="AG345">
        <v>569</v>
      </c>
      <c r="AI345">
        <v>41.2</v>
      </c>
      <c r="AJ345">
        <v>76.900000000000006</v>
      </c>
      <c r="AK345">
        <v>7.78</v>
      </c>
      <c r="AL345">
        <v>27.5</v>
      </c>
      <c r="AM345">
        <v>5.3</v>
      </c>
      <c r="AN345">
        <v>1.22</v>
      </c>
      <c r="AO345">
        <v>5.0999999999999996</v>
      </c>
      <c r="AP345">
        <v>0.9</v>
      </c>
      <c r="AQ345">
        <v>5.0999999999999996</v>
      </c>
      <c r="AR345">
        <v>1</v>
      </c>
      <c r="AS345">
        <v>3.1</v>
      </c>
      <c r="AT345">
        <v>0.47</v>
      </c>
      <c r="AU345">
        <v>3.1</v>
      </c>
      <c r="AV345">
        <v>0.54</v>
      </c>
      <c r="AW345">
        <v>6.6</v>
      </c>
      <c r="AX345">
        <v>0.8</v>
      </c>
      <c r="AY345">
        <v>2</v>
      </c>
      <c r="AZ345">
        <v>0.2</v>
      </c>
    </row>
    <row r="346" spans="1:52" x14ac:dyDescent="0.25">
      <c r="A346" t="s">
        <v>123</v>
      </c>
      <c r="B346">
        <v>18964</v>
      </c>
      <c r="C346" s="2">
        <v>468822</v>
      </c>
      <c r="D346" s="1">
        <f t="shared" si="20"/>
        <v>158.51</v>
      </c>
      <c r="E346" s="1">
        <f t="shared" si="21"/>
        <v>78.679999999999993</v>
      </c>
      <c r="F346" s="1">
        <f t="shared" si="22"/>
        <v>237.19</v>
      </c>
      <c r="G346" s="1">
        <f t="shared" si="23"/>
        <v>2.3719E-2</v>
      </c>
      <c r="I346" s="6">
        <v>8</v>
      </c>
      <c r="J346" s="6">
        <v>7.9</v>
      </c>
      <c r="K346" s="6">
        <v>1.5</v>
      </c>
      <c r="L346">
        <v>30</v>
      </c>
      <c r="M346">
        <v>2</v>
      </c>
      <c r="N346">
        <v>213</v>
      </c>
      <c r="O346">
        <v>180</v>
      </c>
      <c r="P346">
        <v>31</v>
      </c>
      <c r="Q346">
        <v>70</v>
      </c>
      <c r="R346">
        <v>60</v>
      </c>
      <c r="S346">
        <v>90</v>
      </c>
      <c r="T346">
        <v>19</v>
      </c>
      <c r="U346">
        <v>2</v>
      </c>
      <c r="V346">
        <v>95</v>
      </c>
      <c r="W346">
        <v>210</v>
      </c>
      <c r="X346">
        <v>29</v>
      </c>
      <c r="Y346">
        <v>298</v>
      </c>
      <c r="Z346">
        <v>25</v>
      </c>
      <c r="AA346">
        <v>3</v>
      </c>
      <c r="AD346">
        <v>1</v>
      </c>
      <c r="AF346">
        <v>4.4000000000000004</v>
      </c>
      <c r="AG346">
        <v>617</v>
      </c>
      <c r="AI346">
        <v>41</v>
      </c>
      <c r="AJ346">
        <v>73.8</v>
      </c>
      <c r="AK346">
        <v>7.53</v>
      </c>
      <c r="AL346">
        <v>29.4</v>
      </c>
      <c r="AM346">
        <v>5.5</v>
      </c>
      <c r="AN346">
        <v>1.28</v>
      </c>
      <c r="AO346">
        <v>5.0999999999999996</v>
      </c>
      <c r="AP346">
        <v>0.8</v>
      </c>
      <c r="AQ346">
        <v>5.3</v>
      </c>
      <c r="AR346">
        <v>1.1000000000000001</v>
      </c>
      <c r="AS346">
        <v>3</v>
      </c>
      <c r="AT346">
        <v>0.48</v>
      </c>
      <c r="AU346">
        <v>3.4</v>
      </c>
      <c r="AV346">
        <v>0.5</v>
      </c>
      <c r="AW346">
        <v>7.7</v>
      </c>
      <c r="AX346">
        <v>0.8</v>
      </c>
      <c r="AY346">
        <v>1</v>
      </c>
      <c r="AZ346">
        <v>0.2</v>
      </c>
    </row>
    <row r="347" spans="1:52" x14ac:dyDescent="0.25">
      <c r="A347" t="s">
        <v>123</v>
      </c>
      <c r="B347">
        <v>18964</v>
      </c>
      <c r="C347" s="2">
        <v>468789</v>
      </c>
      <c r="D347" s="1">
        <f t="shared" si="20"/>
        <v>160.78</v>
      </c>
      <c r="E347" s="1">
        <f t="shared" si="21"/>
        <v>75.239999999999995</v>
      </c>
      <c r="F347" s="1">
        <f t="shared" si="22"/>
        <v>236.01999999999998</v>
      </c>
      <c r="G347" s="1">
        <f t="shared" si="23"/>
        <v>2.3601999999999998E-2</v>
      </c>
      <c r="I347" s="6">
        <v>9</v>
      </c>
      <c r="J347" s="6">
        <v>6.8</v>
      </c>
      <c r="K347" s="6">
        <v>1.3</v>
      </c>
      <c r="L347">
        <v>31</v>
      </c>
      <c r="M347">
        <v>2</v>
      </c>
      <c r="N347">
        <v>215</v>
      </c>
      <c r="O347">
        <v>140</v>
      </c>
      <c r="P347">
        <v>40</v>
      </c>
      <c r="Q347">
        <v>80</v>
      </c>
      <c r="R347">
        <v>60</v>
      </c>
      <c r="S347">
        <v>170</v>
      </c>
      <c r="T347">
        <v>19</v>
      </c>
      <c r="U347">
        <v>1</v>
      </c>
      <c r="V347">
        <v>91</v>
      </c>
      <c r="W347">
        <v>208</v>
      </c>
      <c r="X347">
        <v>26</v>
      </c>
      <c r="Y347">
        <v>246</v>
      </c>
      <c r="Z347">
        <v>19</v>
      </c>
      <c r="AA347">
        <v>2</v>
      </c>
      <c r="AD347">
        <v>2</v>
      </c>
      <c r="AF347">
        <v>3.5</v>
      </c>
      <c r="AG347">
        <v>715</v>
      </c>
      <c r="AI347">
        <v>42.3</v>
      </c>
      <c r="AJ347">
        <v>77</v>
      </c>
      <c r="AK347">
        <v>7.7</v>
      </c>
      <c r="AL347">
        <v>27.5</v>
      </c>
      <c r="AM347">
        <v>5</v>
      </c>
      <c r="AN347">
        <v>1.28</v>
      </c>
      <c r="AO347">
        <v>4.7</v>
      </c>
      <c r="AP347">
        <v>0.8</v>
      </c>
      <c r="AQ347">
        <v>4.8</v>
      </c>
      <c r="AR347">
        <v>1</v>
      </c>
      <c r="AS347">
        <v>3</v>
      </c>
      <c r="AT347">
        <v>0.46</v>
      </c>
      <c r="AU347">
        <v>3</v>
      </c>
      <c r="AV347">
        <v>0.48</v>
      </c>
      <c r="AW347">
        <v>6.7</v>
      </c>
      <c r="AX347">
        <v>0.7</v>
      </c>
      <c r="AY347">
        <v>2</v>
      </c>
      <c r="AZ347">
        <v>0.3</v>
      </c>
    </row>
    <row r="348" spans="1:52" x14ac:dyDescent="0.25">
      <c r="A348" t="s">
        <v>123</v>
      </c>
      <c r="B348">
        <v>18964</v>
      </c>
      <c r="C348" s="2">
        <v>468907</v>
      </c>
      <c r="D348" s="1">
        <f t="shared" si="20"/>
        <v>151.75999999999996</v>
      </c>
      <c r="E348" s="1">
        <f t="shared" si="21"/>
        <v>83.54</v>
      </c>
      <c r="F348" s="1">
        <f t="shared" si="22"/>
        <v>235.29999999999995</v>
      </c>
      <c r="G348" s="1">
        <f t="shared" si="23"/>
        <v>2.3529999999999995E-2</v>
      </c>
      <c r="I348" s="6">
        <v>7</v>
      </c>
      <c r="J348" s="6">
        <v>6.7</v>
      </c>
      <c r="K348" s="6">
        <v>1.2</v>
      </c>
      <c r="L348">
        <v>35</v>
      </c>
      <c r="M348">
        <v>2</v>
      </c>
      <c r="N348">
        <v>208</v>
      </c>
      <c r="O348">
        <v>160</v>
      </c>
      <c r="P348">
        <v>32</v>
      </c>
      <c r="Q348">
        <v>80</v>
      </c>
      <c r="R348">
        <v>30</v>
      </c>
      <c r="S348">
        <v>120</v>
      </c>
      <c r="T348">
        <v>19</v>
      </c>
      <c r="U348">
        <v>2</v>
      </c>
      <c r="V348">
        <v>37</v>
      </c>
      <c r="W348">
        <v>229</v>
      </c>
      <c r="X348">
        <v>29</v>
      </c>
      <c r="Y348">
        <v>284</v>
      </c>
      <c r="Z348">
        <v>25</v>
      </c>
      <c r="AA348">
        <v>4</v>
      </c>
      <c r="AD348">
        <v>1</v>
      </c>
      <c r="AF348">
        <v>3.3</v>
      </c>
      <c r="AG348">
        <v>547</v>
      </c>
      <c r="AI348">
        <v>37.6</v>
      </c>
      <c r="AJ348">
        <v>73.099999999999994</v>
      </c>
      <c r="AK348">
        <v>7.47</v>
      </c>
      <c r="AL348">
        <v>27.1</v>
      </c>
      <c r="AM348">
        <v>5.2</v>
      </c>
      <c r="AN348">
        <v>1.29</v>
      </c>
      <c r="AO348">
        <v>4.9000000000000004</v>
      </c>
      <c r="AP348">
        <v>0.8</v>
      </c>
      <c r="AQ348">
        <v>5.3</v>
      </c>
      <c r="AR348">
        <v>1.1000000000000001</v>
      </c>
      <c r="AS348">
        <v>3.2</v>
      </c>
      <c r="AT348">
        <v>0.48</v>
      </c>
      <c r="AU348">
        <v>3.2</v>
      </c>
      <c r="AV348">
        <v>0.56000000000000005</v>
      </c>
      <c r="AW348">
        <v>7.5</v>
      </c>
      <c r="AX348">
        <v>0.8</v>
      </c>
      <c r="AY348">
        <v>2</v>
      </c>
      <c r="AZ348">
        <v>0.1</v>
      </c>
    </row>
    <row r="349" spans="1:52" x14ac:dyDescent="0.25">
      <c r="A349" t="s">
        <v>123</v>
      </c>
      <c r="B349">
        <v>18964</v>
      </c>
      <c r="C349" s="2">
        <v>468762</v>
      </c>
      <c r="D349" s="1">
        <f t="shared" si="20"/>
        <v>159.22999999999999</v>
      </c>
      <c r="E349" s="1">
        <f t="shared" si="21"/>
        <v>75.33</v>
      </c>
      <c r="F349" s="1">
        <f t="shared" si="22"/>
        <v>234.56</v>
      </c>
      <c r="G349" s="1">
        <f t="shared" si="23"/>
        <v>2.3456000000000001E-2</v>
      </c>
      <c r="I349" s="6">
        <v>8</v>
      </c>
      <c r="J349" s="6">
        <v>7.4</v>
      </c>
      <c r="K349" s="6">
        <v>1.4</v>
      </c>
      <c r="L349">
        <v>31</v>
      </c>
      <c r="M349">
        <v>2</v>
      </c>
      <c r="N349">
        <v>216</v>
      </c>
      <c r="O349">
        <v>140</v>
      </c>
      <c r="P349">
        <v>40</v>
      </c>
      <c r="Q349">
        <v>80</v>
      </c>
      <c r="R349">
        <v>60</v>
      </c>
      <c r="S349">
        <v>140</v>
      </c>
      <c r="T349">
        <v>19</v>
      </c>
      <c r="U349">
        <v>1</v>
      </c>
      <c r="V349">
        <v>95</v>
      </c>
      <c r="W349">
        <v>219</v>
      </c>
      <c r="X349">
        <v>26</v>
      </c>
      <c r="Y349">
        <v>255</v>
      </c>
      <c r="Z349">
        <v>19</v>
      </c>
      <c r="AA349">
        <v>3</v>
      </c>
      <c r="AD349">
        <v>1</v>
      </c>
      <c r="AF349">
        <v>3.5</v>
      </c>
      <c r="AG349">
        <v>713</v>
      </c>
      <c r="AI349">
        <v>41.5</v>
      </c>
      <c r="AJ349">
        <v>76.3</v>
      </c>
      <c r="AK349">
        <v>7.73</v>
      </c>
      <c r="AL349">
        <v>27.2</v>
      </c>
      <c r="AM349">
        <v>5.2</v>
      </c>
      <c r="AN349">
        <v>1.3</v>
      </c>
      <c r="AO349">
        <v>4.7</v>
      </c>
      <c r="AP349">
        <v>0.8</v>
      </c>
      <c r="AQ349">
        <v>4.9000000000000004</v>
      </c>
      <c r="AR349">
        <v>1</v>
      </c>
      <c r="AS349">
        <v>3</v>
      </c>
      <c r="AT349">
        <v>0.44</v>
      </c>
      <c r="AU349">
        <v>3</v>
      </c>
      <c r="AV349">
        <v>0.49</v>
      </c>
      <c r="AW349">
        <v>7.1</v>
      </c>
      <c r="AX349">
        <v>0.7</v>
      </c>
      <c r="AY349">
        <v>3</v>
      </c>
      <c r="AZ349">
        <v>0.4</v>
      </c>
    </row>
    <row r="350" spans="1:52" x14ac:dyDescent="0.25">
      <c r="A350" t="s">
        <v>123</v>
      </c>
      <c r="B350">
        <v>18964</v>
      </c>
      <c r="C350" s="2">
        <v>468790</v>
      </c>
      <c r="D350" s="1">
        <f t="shared" si="20"/>
        <v>158.22999999999999</v>
      </c>
      <c r="E350" s="1">
        <f t="shared" si="21"/>
        <v>75.030000000000015</v>
      </c>
      <c r="F350" s="1">
        <f t="shared" si="22"/>
        <v>233.26</v>
      </c>
      <c r="G350" s="1">
        <f t="shared" si="23"/>
        <v>2.3326E-2</v>
      </c>
      <c r="I350" s="6">
        <v>9</v>
      </c>
      <c r="J350" s="6">
        <v>6.8</v>
      </c>
      <c r="K350" s="6">
        <v>1.3</v>
      </c>
      <c r="L350">
        <v>31</v>
      </c>
      <c r="M350">
        <v>1</v>
      </c>
      <c r="N350">
        <v>217</v>
      </c>
      <c r="O350">
        <v>130</v>
      </c>
      <c r="P350">
        <v>40</v>
      </c>
      <c r="Q350">
        <v>80</v>
      </c>
      <c r="R350">
        <v>60</v>
      </c>
      <c r="S350">
        <v>180</v>
      </c>
      <c r="T350">
        <v>19</v>
      </c>
      <c r="U350">
        <v>1</v>
      </c>
      <c r="V350">
        <v>92</v>
      </c>
      <c r="W350">
        <v>209</v>
      </c>
      <c r="X350">
        <v>26</v>
      </c>
      <c r="Y350">
        <v>252</v>
      </c>
      <c r="Z350">
        <v>19</v>
      </c>
      <c r="AD350">
        <v>1</v>
      </c>
      <c r="AF350">
        <v>3.3</v>
      </c>
      <c r="AG350">
        <v>706</v>
      </c>
      <c r="AI350">
        <v>41.6</v>
      </c>
      <c r="AJ350">
        <v>76</v>
      </c>
      <c r="AK350">
        <v>7.5</v>
      </c>
      <c r="AL350">
        <v>26.9</v>
      </c>
      <c r="AM350">
        <v>5</v>
      </c>
      <c r="AN350">
        <v>1.23</v>
      </c>
      <c r="AO350">
        <v>4.5999999999999996</v>
      </c>
      <c r="AP350">
        <v>0.8</v>
      </c>
      <c r="AQ350">
        <v>4.8</v>
      </c>
      <c r="AR350">
        <v>1</v>
      </c>
      <c r="AS350">
        <v>2.9</v>
      </c>
      <c r="AT350">
        <v>0.43</v>
      </c>
      <c r="AU350">
        <v>3</v>
      </c>
      <c r="AV350">
        <v>0.5</v>
      </c>
      <c r="AW350">
        <v>7</v>
      </c>
      <c r="AX350">
        <v>0.7</v>
      </c>
      <c r="AY350">
        <v>1</v>
      </c>
      <c r="AZ350">
        <v>0.4</v>
      </c>
    </row>
    <row r="351" spans="1:52" x14ac:dyDescent="0.25">
      <c r="A351" t="s">
        <v>123</v>
      </c>
      <c r="B351">
        <v>18964</v>
      </c>
      <c r="C351" s="2" t="s">
        <v>137</v>
      </c>
      <c r="D351" s="1">
        <f t="shared" si="20"/>
        <v>186.21</v>
      </c>
      <c r="E351" s="1">
        <f t="shared" si="21"/>
        <v>45.93</v>
      </c>
      <c r="F351" s="1">
        <f t="shared" si="22"/>
        <v>232.14000000000001</v>
      </c>
      <c r="G351" s="1">
        <f t="shared" si="23"/>
        <v>2.3214000000000002E-2</v>
      </c>
      <c r="I351" s="6">
        <v>20</v>
      </c>
      <c r="J351" s="6">
        <v>19.3</v>
      </c>
      <c r="K351" s="6">
        <v>2.1</v>
      </c>
      <c r="L351">
        <v>12</v>
      </c>
      <c r="M351">
        <v>1</v>
      </c>
      <c r="N351">
        <v>122</v>
      </c>
      <c r="O351">
        <v>170</v>
      </c>
      <c r="P351">
        <v>14</v>
      </c>
      <c r="Q351">
        <v>30</v>
      </c>
      <c r="R351">
        <v>20</v>
      </c>
      <c r="S351">
        <v>140</v>
      </c>
      <c r="T351">
        <v>16</v>
      </c>
      <c r="U351">
        <v>1</v>
      </c>
      <c r="V351">
        <v>58</v>
      </c>
      <c r="W351">
        <v>412</v>
      </c>
      <c r="X351">
        <v>20</v>
      </c>
      <c r="Y351">
        <v>328</v>
      </c>
      <c r="Z351">
        <v>8</v>
      </c>
      <c r="AD351">
        <v>1</v>
      </c>
      <c r="AF351">
        <v>1.2</v>
      </c>
      <c r="AG351">
        <v>813</v>
      </c>
      <c r="AI351">
        <v>49</v>
      </c>
      <c r="AJ351">
        <v>88.8</v>
      </c>
      <c r="AK351">
        <v>9.32</v>
      </c>
      <c r="AL351">
        <v>32.4</v>
      </c>
      <c r="AM351">
        <v>5.7</v>
      </c>
      <c r="AN351">
        <v>0.99</v>
      </c>
      <c r="AO351">
        <v>4.5</v>
      </c>
      <c r="AP351">
        <v>0.6</v>
      </c>
      <c r="AQ351">
        <v>3.5</v>
      </c>
      <c r="AR351">
        <v>0.7</v>
      </c>
      <c r="AS351">
        <v>2</v>
      </c>
      <c r="AT351">
        <v>0.3</v>
      </c>
      <c r="AU351">
        <v>2</v>
      </c>
      <c r="AV351">
        <v>0.33</v>
      </c>
      <c r="AW351">
        <v>8.1999999999999993</v>
      </c>
      <c r="AX351">
        <v>0.5</v>
      </c>
      <c r="AZ351">
        <v>0.3</v>
      </c>
    </row>
    <row r="352" spans="1:52" x14ac:dyDescent="0.25">
      <c r="A352" t="s">
        <v>123</v>
      </c>
      <c r="B352">
        <v>18964</v>
      </c>
      <c r="C352" s="2">
        <v>468958</v>
      </c>
      <c r="D352" s="1">
        <f t="shared" si="20"/>
        <v>162.06</v>
      </c>
      <c r="E352" s="1">
        <f t="shared" si="21"/>
        <v>68.849999999999994</v>
      </c>
      <c r="F352" s="1">
        <f t="shared" si="22"/>
        <v>230.91</v>
      </c>
      <c r="G352" s="1">
        <f t="shared" si="23"/>
        <v>2.3091E-2</v>
      </c>
      <c r="I352" s="6">
        <v>15</v>
      </c>
      <c r="J352" s="6">
        <v>16.7</v>
      </c>
      <c r="K352" s="6">
        <v>3.3</v>
      </c>
      <c r="L352">
        <v>11</v>
      </c>
      <c r="M352">
        <v>2</v>
      </c>
      <c r="N352">
        <v>77</v>
      </c>
      <c r="O352">
        <v>60</v>
      </c>
      <c r="P352">
        <v>10</v>
      </c>
      <c r="Q352">
        <v>0</v>
      </c>
      <c r="R352">
        <v>20</v>
      </c>
      <c r="S352">
        <v>100</v>
      </c>
      <c r="T352">
        <v>21</v>
      </c>
      <c r="U352">
        <v>1</v>
      </c>
      <c r="V352">
        <v>113</v>
      </c>
      <c r="W352">
        <v>272</v>
      </c>
      <c r="X352">
        <v>36</v>
      </c>
      <c r="Y352">
        <v>412</v>
      </c>
      <c r="Z352">
        <v>20</v>
      </c>
      <c r="AA352">
        <v>4</v>
      </c>
      <c r="AD352">
        <v>2</v>
      </c>
      <c r="AF352">
        <v>4.9000000000000004</v>
      </c>
      <c r="AG352">
        <v>776</v>
      </c>
      <c r="AI352">
        <v>37.9</v>
      </c>
      <c r="AJ352">
        <v>77.5</v>
      </c>
      <c r="AK352">
        <v>8.36</v>
      </c>
      <c r="AL352">
        <v>31.3</v>
      </c>
      <c r="AM352">
        <v>6</v>
      </c>
      <c r="AN352">
        <v>1</v>
      </c>
      <c r="AO352">
        <v>5.0999999999999996</v>
      </c>
      <c r="AP352">
        <v>0.9</v>
      </c>
      <c r="AQ352">
        <v>5.8</v>
      </c>
      <c r="AR352">
        <v>1.2</v>
      </c>
      <c r="AS352">
        <v>3.8</v>
      </c>
      <c r="AT352">
        <v>0.57999999999999996</v>
      </c>
      <c r="AU352">
        <v>3.9</v>
      </c>
      <c r="AV352">
        <v>0.56999999999999995</v>
      </c>
      <c r="AW352">
        <v>11.4</v>
      </c>
      <c r="AX352">
        <v>1.2</v>
      </c>
      <c r="AY352">
        <v>2</v>
      </c>
      <c r="AZ352">
        <v>0.4</v>
      </c>
    </row>
    <row r="353" spans="1:52" x14ac:dyDescent="0.25">
      <c r="A353" t="s">
        <v>123</v>
      </c>
      <c r="B353">
        <v>18964</v>
      </c>
      <c r="C353" s="2" t="s">
        <v>136</v>
      </c>
      <c r="D353" s="1">
        <f t="shared" si="20"/>
        <v>187.69</v>
      </c>
      <c r="E353" s="1">
        <f t="shared" si="21"/>
        <v>42.980000000000004</v>
      </c>
      <c r="F353" s="1">
        <f t="shared" si="22"/>
        <v>230.67000000000002</v>
      </c>
      <c r="G353" s="1">
        <f t="shared" si="23"/>
        <v>2.3067000000000001E-2</v>
      </c>
      <c r="I353" s="6">
        <v>17</v>
      </c>
      <c r="J353" s="6">
        <v>19.8</v>
      </c>
      <c r="K353" s="6">
        <v>2.4</v>
      </c>
      <c r="L353">
        <v>11</v>
      </c>
      <c r="M353">
        <v>1</v>
      </c>
      <c r="N353">
        <v>125</v>
      </c>
      <c r="O353">
        <v>240</v>
      </c>
      <c r="P353">
        <v>14</v>
      </c>
      <c r="Q353">
        <v>40</v>
      </c>
      <c r="R353">
        <v>20</v>
      </c>
      <c r="S353">
        <v>60</v>
      </c>
      <c r="T353">
        <v>15</v>
      </c>
      <c r="U353">
        <v>1</v>
      </c>
      <c r="V353">
        <v>55</v>
      </c>
      <c r="W353">
        <v>416</v>
      </c>
      <c r="X353">
        <v>18</v>
      </c>
      <c r="Y353">
        <v>372</v>
      </c>
      <c r="Z353">
        <v>9</v>
      </c>
      <c r="AA353">
        <v>18</v>
      </c>
      <c r="AD353">
        <v>1</v>
      </c>
      <c r="AF353">
        <v>1.1000000000000001</v>
      </c>
      <c r="AG353">
        <v>802</v>
      </c>
      <c r="AI353">
        <v>50</v>
      </c>
      <c r="AJ353">
        <v>88.6</v>
      </c>
      <c r="AK353">
        <v>9.49</v>
      </c>
      <c r="AL353">
        <v>33.1</v>
      </c>
      <c r="AM353">
        <v>5.5</v>
      </c>
      <c r="AN353">
        <v>1</v>
      </c>
      <c r="AO353">
        <v>4.5</v>
      </c>
      <c r="AP353">
        <v>0.6</v>
      </c>
      <c r="AQ353">
        <v>3.7</v>
      </c>
      <c r="AR353">
        <v>0.7</v>
      </c>
      <c r="AS353">
        <v>2</v>
      </c>
      <c r="AT353">
        <v>0.28999999999999998</v>
      </c>
      <c r="AU353">
        <v>1.9</v>
      </c>
      <c r="AV353">
        <v>0.28999999999999998</v>
      </c>
      <c r="AW353">
        <v>9.3000000000000007</v>
      </c>
      <c r="AX353">
        <v>0.5</v>
      </c>
      <c r="AY353">
        <v>2</v>
      </c>
      <c r="AZ353">
        <v>0.3</v>
      </c>
    </row>
    <row r="354" spans="1:52" x14ac:dyDescent="0.25">
      <c r="A354" t="s">
        <v>123</v>
      </c>
      <c r="B354">
        <v>18964</v>
      </c>
      <c r="C354" s="2">
        <v>468793</v>
      </c>
      <c r="D354" s="1">
        <f t="shared" si="20"/>
        <v>171.1</v>
      </c>
      <c r="E354" s="1">
        <f t="shared" si="21"/>
        <v>58.730000000000011</v>
      </c>
      <c r="F354" s="1">
        <f t="shared" si="22"/>
        <v>229.83</v>
      </c>
      <c r="G354" s="1">
        <f t="shared" si="23"/>
        <v>2.2983E-2</v>
      </c>
      <c r="I354" s="6">
        <v>13</v>
      </c>
      <c r="J354" s="6">
        <v>10.1</v>
      </c>
      <c r="K354" s="6">
        <v>2.2999999999999998</v>
      </c>
      <c r="L354">
        <v>17</v>
      </c>
      <c r="M354">
        <v>2</v>
      </c>
      <c r="N354">
        <v>118</v>
      </c>
      <c r="O354">
        <v>80</v>
      </c>
      <c r="P354">
        <v>20</v>
      </c>
      <c r="Q354">
        <v>40</v>
      </c>
      <c r="R354">
        <v>30</v>
      </c>
      <c r="S354">
        <v>240</v>
      </c>
      <c r="T354">
        <v>22</v>
      </c>
      <c r="U354">
        <v>1</v>
      </c>
      <c r="V354">
        <v>88</v>
      </c>
      <c r="W354">
        <v>248</v>
      </c>
      <c r="X354">
        <v>25</v>
      </c>
      <c r="Y354">
        <v>305</v>
      </c>
      <c r="Z354">
        <v>20</v>
      </c>
      <c r="AA354">
        <v>2</v>
      </c>
      <c r="AD354">
        <v>2</v>
      </c>
      <c r="AF354">
        <v>5.0999999999999996</v>
      </c>
      <c r="AG354">
        <v>910</v>
      </c>
      <c r="AI354">
        <v>43.6</v>
      </c>
      <c r="AJ354">
        <v>82.3</v>
      </c>
      <c r="AK354">
        <v>8.48</v>
      </c>
      <c r="AL354">
        <v>30.1</v>
      </c>
      <c r="AM354">
        <v>5.5</v>
      </c>
      <c r="AN354">
        <v>1.1200000000000001</v>
      </c>
      <c r="AO354">
        <v>4.5999999999999996</v>
      </c>
      <c r="AP354">
        <v>0.7</v>
      </c>
      <c r="AQ354">
        <v>4.5999999999999996</v>
      </c>
      <c r="AR354">
        <v>0.9</v>
      </c>
      <c r="AS354">
        <v>2.6</v>
      </c>
      <c r="AT354">
        <v>0.38</v>
      </c>
      <c r="AU354">
        <v>2.5</v>
      </c>
      <c r="AV354">
        <v>0.45</v>
      </c>
      <c r="AW354">
        <v>8.3000000000000007</v>
      </c>
      <c r="AX354">
        <v>1</v>
      </c>
      <c r="AY354">
        <v>3</v>
      </c>
      <c r="AZ354">
        <v>0.4</v>
      </c>
    </row>
    <row r="355" spans="1:52" x14ac:dyDescent="0.25">
      <c r="A355" t="s">
        <v>123</v>
      </c>
      <c r="B355">
        <v>18964</v>
      </c>
      <c r="C355" s="2">
        <v>468939</v>
      </c>
      <c r="D355" s="1">
        <f t="shared" si="20"/>
        <v>155.05000000000001</v>
      </c>
      <c r="E355" s="1">
        <f t="shared" si="21"/>
        <v>74.12</v>
      </c>
      <c r="F355" s="1">
        <f t="shared" si="22"/>
        <v>229.17000000000002</v>
      </c>
      <c r="G355" s="1">
        <f t="shared" si="23"/>
        <v>2.2917E-2</v>
      </c>
      <c r="I355" s="6">
        <v>9</v>
      </c>
      <c r="J355" s="6">
        <v>10.5</v>
      </c>
      <c r="K355" s="6">
        <v>2</v>
      </c>
      <c r="L355">
        <v>28</v>
      </c>
      <c r="M355">
        <v>2</v>
      </c>
      <c r="N355">
        <v>182</v>
      </c>
      <c r="O355">
        <v>150</v>
      </c>
      <c r="P355">
        <v>30</v>
      </c>
      <c r="Q355">
        <v>80</v>
      </c>
      <c r="R355">
        <v>50</v>
      </c>
      <c r="S355">
        <v>80</v>
      </c>
      <c r="T355">
        <v>20</v>
      </c>
      <c r="U355">
        <v>2</v>
      </c>
      <c r="V355">
        <v>84</v>
      </c>
      <c r="W355">
        <v>255</v>
      </c>
      <c r="X355">
        <v>27</v>
      </c>
      <c r="Y355">
        <v>241</v>
      </c>
      <c r="Z355">
        <v>28</v>
      </c>
      <c r="AA355">
        <v>3</v>
      </c>
      <c r="AD355">
        <v>1</v>
      </c>
      <c r="AF355">
        <v>5.2</v>
      </c>
      <c r="AG355">
        <v>576</v>
      </c>
      <c r="AI355">
        <v>36.6</v>
      </c>
      <c r="AJ355">
        <v>74.2</v>
      </c>
      <c r="AK355">
        <v>7.88</v>
      </c>
      <c r="AL355">
        <v>29.2</v>
      </c>
      <c r="AM355">
        <v>5.8</v>
      </c>
      <c r="AN355">
        <v>1.37</v>
      </c>
      <c r="AO355">
        <v>5.2</v>
      </c>
      <c r="AP355">
        <v>0.9</v>
      </c>
      <c r="AQ355">
        <v>5.0999999999999996</v>
      </c>
      <c r="AR355">
        <v>1</v>
      </c>
      <c r="AS355">
        <v>3.1</v>
      </c>
      <c r="AT355">
        <v>0.44</v>
      </c>
      <c r="AU355">
        <v>2.9</v>
      </c>
      <c r="AV355">
        <v>0.48</v>
      </c>
      <c r="AW355">
        <v>6.4</v>
      </c>
      <c r="AX355">
        <v>1</v>
      </c>
      <c r="AY355">
        <v>1</v>
      </c>
      <c r="AZ355">
        <v>0.3</v>
      </c>
    </row>
    <row r="356" spans="1:52" x14ac:dyDescent="0.25">
      <c r="A356" t="s">
        <v>123</v>
      </c>
      <c r="B356">
        <v>18964</v>
      </c>
      <c r="C356" s="2">
        <v>468831</v>
      </c>
      <c r="D356" s="1">
        <f t="shared" si="20"/>
        <v>153.73000000000002</v>
      </c>
      <c r="E356" s="1">
        <f t="shared" si="21"/>
        <v>73.92</v>
      </c>
      <c r="F356" s="1">
        <f t="shared" si="22"/>
        <v>227.65000000000003</v>
      </c>
      <c r="G356" s="1">
        <f t="shared" si="23"/>
        <v>2.2765000000000004E-2</v>
      </c>
      <c r="H356" s="6">
        <v>25</v>
      </c>
      <c r="I356" s="6">
        <v>13</v>
      </c>
      <c r="J356" s="6">
        <v>7.1</v>
      </c>
      <c r="K356" s="6">
        <v>1.5</v>
      </c>
      <c r="L356">
        <v>28</v>
      </c>
      <c r="M356">
        <v>2</v>
      </c>
      <c r="N356">
        <v>204</v>
      </c>
      <c r="O356">
        <v>110</v>
      </c>
      <c r="P356">
        <v>33</v>
      </c>
      <c r="Q356">
        <v>60</v>
      </c>
      <c r="R356">
        <v>50</v>
      </c>
      <c r="S356">
        <v>90</v>
      </c>
      <c r="T356">
        <v>21</v>
      </c>
      <c r="U356">
        <v>1</v>
      </c>
      <c r="V356">
        <v>59</v>
      </c>
      <c r="W356">
        <v>204</v>
      </c>
      <c r="X356">
        <v>27</v>
      </c>
      <c r="Y356">
        <v>216</v>
      </c>
      <c r="Z356">
        <v>20</v>
      </c>
      <c r="AD356">
        <v>2</v>
      </c>
      <c r="AE356">
        <v>1.5</v>
      </c>
      <c r="AF356">
        <v>3.3</v>
      </c>
      <c r="AG356">
        <v>505</v>
      </c>
      <c r="AI356">
        <v>39.4</v>
      </c>
      <c r="AJ356">
        <v>72.3</v>
      </c>
      <c r="AK356">
        <v>7.68</v>
      </c>
      <c r="AL356">
        <v>27.8</v>
      </c>
      <c r="AM356">
        <v>5.3</v>
      </c>
      <c r="AN356">
        <v>1.25</v>
      </c>
      <c r="AO356">
        <v>5.0999999999999996</v>
      </c>
      <c r="AP356">
        <v>0.8</v>
      </c>
      <c r="AQ356">
        <v>5.0999999999999996</v>
      </c>
      <c r="AR356">
        <v>1</v>
      </c>
      <c r="AS356">
        <v>3</v>
      </c>
      <c r="AT356">
        <v>0.45</v>
      </c>
      <c r="AU356">
        <v>3</v>
      </c>
      <c r="AV356">
        <v>0.47</v>
      </c>
      <c r="AW356">
        <v>6.3</v>
      </c>
      <c r="AX356">
        <v>0.8</v>
      </c>
      <c r="AY356">
        <v>1</v>
      </c>
      <c r="AZ356">
        <v>0.3</v>
      </c>
    </row>
    <row r="357" spans="1:52" x14ac:dyDescent="0.25">
      <c r="A357" t="s">
        <v>123</v>
      </c>
      <c r="B357">
        <v>18964</v>
      </c>
      <c r="C357" s="2">
        <v>468951</v>
      </c>
      <c r="D357" s="1">
        <f t="shared" si="20"/>
        <v>153.37</v>
      </c>
      <c r="E357" s="1">
        <f t="shared" si="21"/>
        <v>74.28</v>
      </c>
      <c r="F357" s="1">
        <f t="shared" si="22"/>
        <v>227.65</v>
      </c>
      <c r="G357" s="1">
        <f t="shared" si="23"/>
        <v>2.2765000000000001E-2</v>
      </c>
      <c r="I357" s="6">
        <v>7</v>
      </c>
      <c r="J357" s="6">
        <v>5.8</v>
      </c>
      <c r="K357" s="6">
        <v>1.2</v>
      </c>
      <c r="L357">
        <v>31</v>
      </c>
      <c r="M357">
        <v>2</v>
      </c>
      <c r="N357">
        <v>198</v>
      </c>
      <c r="O357">
        <v>130</v>
      </c>
      <c r="P357">
        <v>30</v>
      </c>
      <c r="Q357">
        <v>60</v>
      </c>
      <c r="R357">
        <v>40</v>
      </c>
      <c r="S357">
        <v>60</v>
      </c>
      <c r="T357">
        <v>18</v>
      </c>
      <c r="U357">
        <v>2</v>
      </c>
      <c r="V357">
        <v>62</v>
      </c>
      <c r="W357">
        <v>225</v>
      </c>
      <c r="X357">
        <v>25</v>
      </c>
      <c r="Y357">
        <v>229</v>
      </c>
      <c r="Z357">
        <v>23</v>
      </c>
      <c r="AA357">
        <v>3</v>
      </c>
      <c r="AD357">
        <v>1</v>
      </c>
      <c r="AF357">
        <v>2.2999999999999998</v>
      </c>
      <c r="AG357">
        <v>720</v>
      </c>
      <c r="AI357">
        <v>39.200000000000003</v>
      </c>
      <c r="AJ357">
        <v>73.3</v>
      </c>
      <c r="AK357">
        <v>7.51</v>
      </c>
      <c r="AL357">
        <v>26.8</v>
      </c>
      <c r="AM357">
        <v>5.2</v>
      </c>
      <c r="AN357">
        <v>1.36</v>
      </c>
      <c r="AO357">
        <v>4.7</v>
      </c>
      <c r="AP357">
        <v>0.8</v>
      </c>
      <c r="AQ357">
        <v>4.9000000000000004</v>
      </c>
      <c r="AR357">
        <v>1</v>
      </c>
      <c r="AS357">
        <v>3</v>
      </c>
      <c r="AT357">
        <v>0.41</v>
      </c>
      <c r="AU357">
        <v>3</v>
      </c>
      <c r="AV357">
        <v>0.47</v>
      </c>
      <c r="AW357">
        <v>5.7</v>
      </c>
      <c r="AX357">
        <v>0.7</v>
      </c>
      <c r="AY357">
        <v>1</v>
      </c>
      <c r="AZ357">
        <v>0.3</v>
      </c>
    </row>
    <row r="358" spans="1:52" x14ac:dyDescent="0.25">
      <c r="A358" t="s">
        <v>123</v>
      </c>
      <c r="B358">
        <v>18964</v>
      </c>
      <c r="C358" s="2">
        <v>468942</v>
      </c>
      <c r="D358" s="1">
        <f t="shared" si="20"/>
        <v>153.94999999999999</v>
      </c>
      <c r="E358" s="1">
        <f t="shared" si="21"/>
        <v>73.609999999999985</v>
      </c>
      <c r="F358" s="1">
        <f t="shared" si="22"/>
        <v>227.55999999999997</v>
      </c>
      <c r="G358" s="1">
        <f t="shared" si="23"/>
        <v>2.2755999999999998E-2</v>
      </c>
      <c r="I358" s="6">
        <v>7</v>
      </c>
      <c r="J358" s="6">
        <v>11.4</v>
      </c>
      <c r="K358" s="6">
        <v>2.1</v>
      </c>
      <c r="L358">
        <v>28</v>
      </c>
      <c r="M358">
        <v>2</v>
      </c>
      <c r="N358">
        <v>180</v>
      </c>
      <c r="O358">
        <v>150</v>
      </c>
      <c r="P358">
        <v>31</v>
      </c>
      <c r="Q358">
        <v>70</v>
      </c>
      <c r="R358">
        <v>50</v>
      </c>
      <c r="S358">
        <v>70</v>
      </c>
      <c r="T358">
        <v>20</v>
      </c>
      <c r="U358">
        <v>2</v>
      </c>
      <c r="V358">
        <v>79</v>
      </c>
      <c r="W358">
        <v>244</v>
      </c>
      <c r="X358">
        <v>27</v>
      </c>
      <c r="Y358">
        <v>213</v>
      </c>
      <c r="Z358">
        <v>27</v>
      </c>
      <c r="AA358">
        <v>2</v>
      </c>
      <c r="AD358">
        <v>2</v>
      </c>
      <c r="AF358">
        <v>5.0999999999999996</v>
      </c>
      <c r="AG358">
        <v>558</v>
      </c>
      <c r="AI358">
        <v>36</v>
      </c>
      <c r="AJ358">
        <v>74.3</v>
      </c>
      <c r="AK358">
        <v>7.73</v>
      </c>
      <c r="AL358">
        <v>28.8</v>
      </c>
      <c r="AM358">
        <v>5.7</v>
      </c>
      <c r="AN358">
        <v>1.42</v>
      </c>
      <c r="AO358">
        <v>4.9000000000000004</v>
      </c>
      <c r="AP358">
        <v>0.8</v>
      </c>
      <c r="AQ358">
        <v>5</v>
      </c>
      <c r="AR358">
        <v>1</v>
      </c>
      <c r="AS358">
        <v>3</v>
      </c>
      <c r="AT358">
        <v>0.44</v>
      </c>
      <c r="AU358">
        <v>3</v>
      </c>
      <c r="AV358">
        <v>0.47</v>
      </c>
      <c r="AW358">
        <v>5.8</v>
      </c>
      <c r="AX358">
        <v>0.9</v>
      </c>
      <c r="AY358">
        <v>2</v>
      </c>
      <c r="AZ358">
        <v>0.3</v>
      </c>
    </row>
    <row r="359" spans="1:52" x14ac:dyDescent="0.25">
      <c r="A359" t="s">
        <v>123</v>
      </c>
      <c r="B359">
        <v>18964</v>
      </c>
      <c r="C359" s="2" t="s">
        <v>138</v>
      </c>
      <c r="D359" s="1">
        <f t="shared" si="20"/>
        <v>170.43</v>
      </c>
      <c r="E359" s="1">
        <f t="shared" si="21"/>
        <v>55.85</v>
      </c>
      <c r="F359" s="1">
        <f t="shared" si="22"/>
        <v>226.28</v>
      </c>
      <c r="G359" s="1">
        <f t="shared" si="23"/>
        <v>2.2627999999999999E-2</v>
      </c>
      <c r="I359" s="6">
        <v>14</v>
      </c>
      <c r="J359" s="6">
        <v>12.5</v>
      </c>
      <c r="K359" s="6">
        <v>2.6</v>
      </c>
      <c r="L359">
        <v>10</v>
      </c>
      <c r="M359">
        <v>2</v>
      </c>
      <c r="N359">
        <v>69</v>
      </c>
      <c r="O359">
        <v>40</v>
      </c>
      <c r="P359">
        <v>10</v>
      </c>
      <c r="Q359">
        <v>20</v>
      </c>
      <c r="R359">
        <v>20</v>
      </c>
      <c r="S359">
        <v>40</v>
      </c>
      <c r="T359">
        <v>21</v>
      </c>
      <c r="U359">
        <v>1</v>
      </c>
      <c r="V359">
        <v>78</v>
      </c>
      <c r="W359">
        <v>279</v>
      </c>
      <c r="X359">
        <v>27</v>
      </c>
      <c r="Y359">
        <v>265</v>
      </c>
      <c r="Z359">
        <v>14</v>
      </c>
      <c r="AA359">
        <v>2</v>
      </c>
      <c r="AD359">
        <v>1</v>
      </c>
      <c r="AF359">
        <v>4.9000000000000004</v>
      </c>
      <c r="AG359">
        <v>798</v>
      </c>
      <c r="AI359">
        <v>41.8</v>
      </c>
      <c r="AJ359">
        <v>80.900000000000006</v>
      </c>
      <c r="AK359">
        <v>8.58</v>
      </c>
      <c r="AL359">
        <v>31.9</v>
      </c>
      <c r="AM359">
        <v>6.2</v>
      </c>
      <c r="AN359">
        <v>1.05</v>
      </c>
      <c r="AO359">
        <v>5.2</v>
      </c>
      <c r="AP359">
        <v>0.8</v>
      </c>
      <c r="AQ359">
        <v>4.9000000000000004</v>
      </c>
      <c r="AR359">
        <v>1</v>
      </c>
      <c r="AS359">
        <v>3</v>
      </c>
      <c r="AT359">
        <v>0.45</v>
      </c>
      <c r="AU359">
        <v>3</v>
      </c>
      <c r="AV359">
        <v>0.5</v>
      </c>
      <c r="AW359">
        <v>7.3</v>
      </c>
      <c r="AX359">
        <v>0.8</v>
      </c>
      <c r="AY359">
        <v>2</v>
      </c>
      <c r="AZ359">
        <v>0.4</v>
      </c>
    </row>
    <row r="360" spans="1:52" x14ac:dyDescent="0.25">
      <c r="A360" t="s">
        <v>123</v>
      </c>
      <c r="B360">
        <v>18964</v>
      </c>
      <c r="C360" s="2">
        <v>468270</v>
      </c>
      <c r="D360" s="1">
        <f t="shared" si="20"/>
        <v>153.08000000000001</v>
      </c>
      <c r="E360" s="1">
        <f t="shared" si="21"/>
        <v>72.37</v>
      </c>
      <c r="F360" s="1">
        <f t="shared" si="22"/>
        <v>225.45000000000002</v>
      </c>
      <c r="G360" s="1">
        <f t="shared" si="23"/>
        <v>2.2545000000000003E-2</v>
      </c>
      <c r="I360" s="6">
        <v>6</v>
      </c>
      <c r="J360" s="6">
        <v>10.9</v>
      </c>
      <c r="K360" s="6">
        <v>2</v>
      </c>
      <c r="L360">
        <v>28</v>
      </c>
      <c r="M360">
        <v>2</v>
      </c>
      <c r="N360">
        <v>183</v>
      </c>
      <c r="O360">
        <v>150</v>
      </c>
      <c r="P360">
        <v>31</v>
      </c>
      <c r="Q360">
        <v>80</v>
      </c>
      <c r="R360">
        <v>50</v>
      </c>
      <c r="S360">
        <v>110</v>
      </c>
      <c r="T360">
        <v>20</v>
      </c>
      <c r="U360">
        <v>1</v>
      </c>
      <c r="V360">
        <v>80</v>
      </c>
      <c r="W360">
        <v>251</v>
      </c>
      <c r="X360">
        <v>26</v>
      </c>
      <c r="Y360">
        <v>222</v>
      </c>
      <c r="Z360">
        <v>28</v>
      </c>
      <c r="AA360">
        <v>3</v>
      </c>
      <c r="AD360">
        <v>1</v>
      </c>
      <c r="AF360">
        <v>5</v>
      </c>
      <c r="AG360">
        <v>546</v>
      </c>
      <c r="AI360">
        <v>36</v>
      </c>
      <c r="AJ360">
        <v>73</v>
      </c>
      <c r="AK360">
        <v>7.68</v>
      </c>
      <c r="AL360">
        <v>29.3</v>
      </c>
      <c r="AM360">
        <v>5.7</v>
      </c>
      <c r="AN360">
        <v>1.4</v>
      </c>
      <c r="AO360">
        <v>5</v>
      </c>
      <c r="AP360">
        <v>0.8</v>
      </c>
      <c r="AQ360">
        <v>5</v>
      </c>
      <c r="AR360">
        <v>1</v>
      </c>
      <c r="AS360">
        <v>2.9</v>
      </c>
      <c r="AT360">
        <v>0.42</v>
      </c>
      <c r="AU360">
        <v>2.8</v>
      </c>
      <c r="AV360">
        <v>0.45</v>
      </c>
      <c r="AW360">
        <v>5.6</v>
      </c>
      <c r="AX360">
        <v>0.9</v>
      </c>
      <c r="AZ360">
        <v>0.3</v>
      </c>
    </row>
    <row r="361" spans="1:52" x14ac:dyDescent="0.25">
      <c r="A361" t="s">
        <v>123</v>
      </c>
      <c r="B361">
        <v>18964</v>
      </c>
      <c r="C361" s="2">
        <v>468230</v>
      </c>
      <c r="D361" s="1">
        <f t="shared" si="20"/>
        <v>146.41999999999999</v>
      </c>
      <c r="E361" s="1">
        <f t="shared" si="21"/>
        <v>77.400000000000006</v>
      </c>
      <c r="F361" s="1">
        <f t="shared" si="22"/>
        <v>223.82</v>
      </c>
      <c r="G361" s="1">
        <f t="shared" si="23"/>
        <v>2.2381999999999999E-2</v>
      </c>
      <c r="I361" s="6">
        <v>7</v>
      </c>
      <c r="J361" s="6">
        <v>6.8</v>
      </c>
      <c r="K361" s="6">
        <v>1.2</v>
      </c>
      <c r="L361">
        <v>33</v>
      </c>
      <c r="M361">
        <v>2</v>
      </c>
      <c r="N361">
        <v>232</v>
      </c>
      <c r="O361">
        <v>150</v>
      </c>
      <c r="P361">
        <v>38</v>
      </c>
      <c r="Q361">
        <v>80</v>
      </c>
      <c r="R361">
        <v>50</v>
      </c>
      <c r="S361">
        <v>80</v>
      </c>
      <c r="T361">
        <v>19</v>
      </c>
      <c r="U361">
        <v>1</v>
      </c>
      <c r="V361">
        <v>75</v>
      </c>
      <c r="W361">
        <v>189</v>
      </c>
      <c r="X361">
        <v>26</v>
      </c>
      <c r="Y361">
        <v>250</v>
      </c>
      <c r="Z361">
        <v>20</v>
      </c>
      <c r="AD361">
        <v>2</v>
      </c>
      <c r="AF361">
        <v>2.8</v>
      </c>
      <c r="AG361">
        <v>612</v>
      </c>
      <c r="AI361">
        <v>37.4</v>
      </c>
      <c r="AJ361">
        <v>70.2</v>
      </c>
      <c r="AK361">
        <v>7.12</v>
      </c>
      <c r="AL361">
        <v>25.7</v>
      </c>
      <c r="AM361">
        <v>4.8</v>
      </c>
      <c r="AN361">
        <v>1.2</v>
      </c>
      <c r="AO361">
        <v>4.5999999999999996</v>
      </c>
      <c r="AP361">
        <v>0.8</v>
      </c>
      <c r="AQ361">
        <v>5.0999999999999996</v>
      </c>
      <c r="AR361">
        <v>1</v>
      </c>
      <c r="AS361">
        <v>3</v>
      </c>
      <c r="AT361">
        <v>0.43</v>
      </c>
      <c r="AU361">
        <v>3</v>
      </c>
      <c r="AV361">
        <v>0.47</v>
      </c>
      <c r="AW361">
        <v>7</v>
      </c>
      <c r="AX361">
        <v>0.7</v>
      </c>
      <c r="AZ361">
        <v>0.3</v>
      </c>
    </row>
    <row r="362" spans="1:52" x14ac:dyDescent="0.25">
      <c r="A362" t="s">
        <v>123</v>
      </c>
      <c r="B362">
        <v>18964</v>
      </c>
      <c r="C362" s="2">
        <v>468940</v>
      </c>
      <c r="D362" s="1">
        <f t="shared" si="20"/>
        <v>147.64000000000001</v>
      </c>
      <c r="E362" s="1">
        <f t="shared" si="21"/>
        <v>75.820000000000007</v>
      </c>
      <c r="F362" s="1">
        <f t="shared" si="22"/>
        <v>223.46000000000004</v>
      </c>
      <c r="G362" s="1">
        <f t="shared" si="23"/>
        <v>2.2346000000000005E-2</v>
      </c>
      <c r="I362" s="6">
        <v>8</v>
      </c>
      <c r="J362" s="6">
        <v>11.4</v>
      </c>
      <c r="K362" s="6">
        <v>2.1</v>
      </c>
      <c r="L362">
        <v>29</v>
      </c>
      <c r="M362">
        <v>2</v>
      </c>
      <c r="N362">
        <v>184</v>
      </c>
      <c r="O362">
        <v>150</v>
      </c>
      <c r="P362">
        <v>32</v>
      </c>
      <c r="Q362">
        <v>80</v>
      </c>
      <c r="R362">
        <v>50</v>
      </c>
      <c r="S362">
        <v>70</v>
      </c>
      <c r="T362">
        <v>19</v>
      </c>
      <c r="U362">
        <v>1</v>
      </c>
      <c r="V362">
        <v>79</v>
      </c>
      <c r="W362">
        <v>248</v>
      </c>
      <c r="X362">
        <v>28</v>
      </c>
      <c r="Y362">
        <v>235</v>
      </c>
      <c r="Z362">
        <v>28</v>
      </c>
      <c r="AA362">
        <v>2</v>
      </c>
      <c r="AD362">
        <v>3</v>
      </c>
      <c r="AF362">
        <v>5</v>
      </c>
      <c r="AG362">
        <v>577</v>
      </c>
      <c r="AI362">
        <v>34.200000000000003</v>
      </c>
      <c r="AJ362">
        <v>71.599999999999994</v>
      </c>
      <c r="AK362">
        <v>7.54</v>
      </c>
      <c r="AL362">
        <v>27.3</v>
      </c>
      <c r="AM362">
        <v>5.7</v>
      </c>
      <c r="AN362">
        <v>1.3</v>
      </c>
      <c r="AO362">
        <v>5.0999999999999996</v>
      </c>
      <c r="AP362">
        <v>0.8</v>
      </c>
      <c r="AQ362">
        <v>5</v>
      </c>
      <c r="AR362">
        <v>1</v>
      </c>
      <c r="AS362">
        <v>3.1</v>
      </c>
      <c r="AT362">
        <v>0.44</v>
      </c>
      <c r="AU362">
        <v>2.9</v>
      </c>
      <c r="AV362">
        <v>0.48</v>
      </c>
      <c r="AW362">
        <v>6.2</v>
      </c>
      <c r="AX362">
        <v>0.9</v>
      </c>
      <c r="AY362">
        <v>2</v>
      </c>
      <c r="AZ362">
        <v>0.2</v>
      </c>
    </row>
    <row r="363" spans="1:52" x14ac:dyDescent="0.25">
      <c r="A363" t="s">
        <v>123</v>
      </c>
      <c r="B363">
        <v>18964</v>
      </c>
      <c r="C363" s="2">
        <v>468830</v>
      </c>
      <c r="D363" s="1">
        <f t="shared" si="20"/>
        <v>163.95</v>
      </c>
      <c r="E363" s="1">
        <f t="shared" si="21"/>
        <v>59.21</v>
      </c>
      <c r="F363" s="1">
        <f t="shared" si="22"/>
        <v>223.16</v>
      </c>
      <c r="G363" s="1">
        <f t="shared" si="23"/>
        <v>2.2315999999999999E-2</v>
      </c>
      <c r="I363" s="6">
        <v>10</v>
      </c>
      <c r="J363" s="6">
        <v>7.3</v>
      </c>
      <c r="K363" s="6">
        <v>1.7</v>
      </c>
      <c r="L363">
        <v>22</v>
      </c>
      <c r="M363">
        <v>2</v>
      </c>
      <c r="N363">
        <v>152</v>
      </c>
      <c r="O363">
        <v>90</v>
      </c>
      <c r="P363">
        <v>24</v>
      </c>
      <c r="Q363">
        <v>50</v>
      </c>
      <c r="R363">
        <v>40</v>
      </c>
      <c r="S363">
        <v>80</v>
      </c>
      <c r="T363">
        <v>19</v>
      </c>
      <c r="U363">
        <v>1</v>
      </c>
      <c r="V363">
        <v>60</v>
      </c>
      <c r="W363">
        <v>261</v>
      </c>
      <c r="X363">
        <v>22</v>
      </c>
      <c r="Y363">
        <v>222</v>
      </c>
      <c r="Z363">
        <v>23</v>
      </c>
      <c r="AD363">
        <v>2</v>
      </c>
      <c r="AF363">
        <v>3.9</v>
      </c>
      <c r="AG363">
        <v>710</v>
      </c>
      <c r="AI363">
        <v>42.4</v>
      </c>
      <c r="AJ363">
        <v>77.900000000000006</v>
      </c>
      <c r="AK363">
        <v>8.15</v>
      </c>
      <c r="AL363">
        <v>29.1</v>
      </c>
      <c r="AM363">
        <v>5.2</v>
      </c>
      <c r="AN363">
        <v>1.2</v>
      </c>
      <c r="AO363">
        <v>4.0999999999999996</v>
      </c>
      <c r="AP363">
        <v>0.7</v>
      </c>
      <c r="AQ363">
        <v>4.2</v>
      </c>
      <c r="AR363">
        <v>0.8</v>
      </c>
      <c r="AS363">
        <v>2.4</v>
      </c>
      <c r="AT363">
        <v>0.34</v>
      </c>
      <c r="AU363">
        <v>2.2999999999999998</v>
      </c>
      <c r="AV363">
        <v>0.37</v>
      </c>
      <c r="AW363">
        <v>5.8</v>
      </c>
      <c r="AX363">
        <v>0.8</v>
      </c>
      <c r="AY363">
        <v>1</v>
      </c>
      <c r="AZ363">
        <v>0.3</v>
      </c>
    </row>
    <row r="364" spans="1:52" x14ac:dyDescent="0.25">
      <c r="A364" t="s">
        <v>123</v>
      </c>
      <c r="B364">
        <v>18964</v>
      </c>
      <c r="C364" s="2">
        <v>468834</v>
      </c>
      <c r="D364" s="1">
        <f t="shared" si="20"/>
        <v>159.84</v>
      </c>
      <c r="E364" s="1">
        <f t="shared" si="21"/>
        <v>62.81</v>
      </c>
      <c r="F364" s="1">
        <f t="shared" si="22"/>
        <v>222.65</v>
      </c>
      <c r="G364" s="1">
        <f t="shared" si="23"/>
        <v>2.2265E-2</v>
      </c>
      <c r="I364" s="6">
        <v>13</v>
      </c>
      <c r="J364" s="6">
        <v>7.3</v>
      </c>
      <c r="K364" s="6">
        <v>1.8</v>
      </c>
      <c r="L364">
        <v>22</v>
      </c>
      <c r="M364">
        <v>2</v>
      </c>
      <c r="N364">
        <v>163</v>
      </c>
      <c r="O364">
        <v>110</v>
      </c>
      <c r="P364">
        <v>23</v>
      </c>
      <c r="Q364">
        <v>50</v>
      </c>
      <c r="R364">
        <v>30</v>
      </c>
      <c r="S364">
        <v>80</v>
      </c>
      <c r="T364">
        <v>20</v>
      </c>
      <c r="U364">
        <v>1</v>
      </c>
      <c r="V364">
        <v>56</v>
      </c>
      <c r="W364">
        <v>224</v>
      </c>
      <c r="X364">
        <v>24</v>
      </c>
      <c r="Y364">
        <v>283</v>
      </c>
      <c r="Z364">
        <v>17</v>
      </c>
      <c r="AA364">
        <v>4</v>
      </c>
      <c r="AD364">
        <v>2</v>
      </c>
      <c r="AF364">
        <v>3.3</v>
      </c>
      <c r="AG364">
        <v>576</v>
      </c>
      <c r="AI364">
        <v>43.6</v>
      </c>
      <c r="AJ364">
        <v>76.5</v>
      </c>
      <c r="AK364">
        <v>7.49</v>
      </c>
      <c r="AL364">
        <v>26.3</v>
      </c>
      <c r="AM364">
        <v>4.8</v>
      </c>
      <c r="AN364">
        <v>1.1499999999999999</v>
      </c>
      <c r="AO364">
        <v>4.3</v>
      </c>
      <c r="AP364">
        <v>0.7</v>
      </c>
      <c r="AQ364">
        <v>4.7</v>
      </c>
      <c r="AR364">
        <v>0.9</v>
      </c>
      <c r="AS364">
        <v>2.7</v>
      </c>
      <c r="AT364">
        <v>0.4</v>
      </c>
      <c r="AU364">
        <v>2.7</v>
      </c>
      <c r="AV364">
        <v>0.41</v>
      </c>
      <c r="AW364">
        <v>7.7</v>
      </c>
      <c r="AX364">
        <v>0.9</v>
      </c>
      <c r="AY364">
        <v>8</v>
      </c>
      <c r="AZ364">
        <v>0.3</v>
      </c>
    </row>
    <row r="365" spans="1:52" x14ac:dyDescent="0.25">
      <c r="A365" t="s">
        <v>123</v>
      </c>
      <c r="B365">
        <v>18964</v>
      </c>
      <c r="C365" s="2">
        <v>468941</v>
      </c>
      <c r="D365" s="1">
        <f t="shared" si="20"/>
        <v>146.35</v>
      </c>
      <c r="E365" s="1">
        <f t="shared" si="21"/>
        <v>75.98</v>
      </c>
      <c r="F365" s="1">
        <f t="shared" si="22"/>
        <v>222.32999999999998</v>
      </c>
      <c r="G365" s="1">
        <f t="shared" si="23"/>
        <v>2.2232999999999999E-2</v>
      </c>
      <c r="I365" s="6">
        <v>8</v>
      </c>
      <c r="J365" s="6">
        <v>11.4</v>
      </c>
      <c r="K365" s="6">
        <v>2</v>
      </c>
      <c r="L365">
        <v>29</v>
      </c>
      <c r="M365">
        <v>2</v>
      </c>
      <c r="N365">
        <v>187</v>
      </c>
      <c r="O365">
        <v>160</v>
      </c>
      <c r="P365">
        <v>30</v>
      </c>
      <c r="Q365">
        <v>70</v>
      </c>
      <c r="R365">
        <v>50</v>
      </c>
      <c r="S365">
        <v>80</v>
      </c>
      <c r="T365">
        <v>19</v>
      </c>
      <c r="U365">
        <v>2</v>
      </c>
      <c r="V365">
        <v>75</v>
      </c>
      <c r="W365">
        <v>244</v>
      </c>
      <c r="X365">
        <v>29</v>
      </c>
      <c r="Y365">
        <v>225</v>
      </c>
      <c r="Z365">
        <v>26</v>
      </c>
      <c r="AA365">
        <v>4</v>
      </c>
      <c r="AD365">
        <v>1</v>
      </c>
      <c r="AF365">
        <v>4.8</v>
      </c>
      <c r="AG365">
        <v>558</v>
      </c>
      <c r="AI365">
        <v>33.799999999999997</v>
      </c>
      <c r="AJ365">
        <v>70.8</v>
      </c>
      <c r="AK365">
        <v>7.35</v>
      </c>
      <c r="AL365">
        <v>27.6</v>
      </c>
      <c r="AM365">
        <v>5.4</v>
      </c>
      <c r="AN365">
        <v>1.4</v>
      </c>
      <c r="AO365">
        <v>4.5999999999999996</v>
      </c>
      <c r="AP365">
        <v>0.8</v>
      </c>
      <c r="AQ365">
        <v>4.9000000000000004</v>
      </c>
      <c r="AR365">
        <v>1</v>
      </c>
      <c r="AS365">
        <v>2.9</v>
      </c>
      <c r="AT365">
        <v>0.42</v>
      </c>
      <c r="AU365">
        <v>2.9</v>
      </c>
      <c r="AV365">
        <v>0.46</v>
      </c>
      <c r="AW365">
        <v>5.8</v>
      </c>
      <c r="AX365">
        <v>0.9</v>
      </c>
      <c r="AY365">
        <v>2</v>
      </c>
      <c r="AZ365">
        <v>0.3</v>
      </c>
    </row>
    <row r="366" spans="1:52" x14ac:dyDescent="0.25">
      <c r="A366" t="s">
        <v>123</v>
      </c>
      <c r="B366">
        <v>18964</v>
      </c>
      <c r="C366" s="2">
        <v>468266</v>
      </c>
      <c r="D366" s="1">
        <f t="shared" si="20"/>
        <v>162.02000000000001</v>
      </c>
      <c r="E366" s="1">
        <f t="shared" si="21"/>
        <v>58.470000000000006</v>
      </c>
      <c r="F366" s="1">
        <f t="shared" si="22"/>
        <v>220.49</v>
      </c>
      <c r="G366" s="1">
        <f t="shared" si="23"/>
        <v>2.2049000000000003E-2</v>
      </c>
      <c r="I366" s="6">
        <v>14</v>
      </c>
      <c r="J366" s="6">
        <v>13.8</v>
      </c>
      <c r="K366" s="6">
        <v>2.5</v>
      </c>
      <c r="L366">
        <v>17</v>
      </c>
      <c r="M366">
        <v>3</v>
      </c>
      <c r="N366">
        <v>111</v>
      </c>
      <c r="O366">
        <v>70</v>
      </c>
      <c r="P366">
        <v>15</v>
      </c>
      <c r="Q366">
        <v>40</v>
      </c>
      <c r="R366">
        <v>30</v>
      </c>
      <c r="S366">
        <v>70</v>
      </c>
      <c r="T366">
        <v>21</v>
      </c>
      <c r="U366">
        <v>1</v>
      </c>
      <c r="V366">
        <v>83</v>
      </c>
      <c r="W366">
        <v>298</v>
      </c>
      <c r="X366">
        <v>24</v>
      </c>
      <c r="Y366">
        <v>330</v>
      </c>
      <c r="Z366">
        <v>22</v>
      </c>
      <c r="AD366">
        <v>1</v>
      </c>
      <c r="AF366">
        <v>5</v>
      </c>
      <c r="AG366">
        <v>966</v>
      </c>
      <c r="AI366">
        <v>38.5</v>
      </c>
      <c r="AJ366">
        <v>78.8</v>
      </c>
      <c r="AK366">
        <v>8.08</v>
      </c>
      <c r="AL366">
        <v>29.8</v>
      </c>
      <c r="AM366">
        <v>5.5</v>
      </c>
      <c r="AN366">
        <v>1.34</v>
      </c>
      <c r="AO366">
        <v>4.8</v>
      </c>
      <c r="AP366">
        <v>0.8</v>
      </c>
      <c r="AQ366">
        <v>4.7</v>
      </c>
      <c r="AR366">
        <v>0.9</v>
      </c>
      <c r="AS366">
        <v>2.7</v>
      </c>
      <c r="AT366">
        <v>0.42</v>
      </c>
      <c r="AU366">
        <v>2.7</v>
      </c>
      <c r="AV366">
        <v>0.45</v>
      </c>
      <c r="AW366">
        <v>8.9</v>
      </c>
      <c r="AX366">
        <v>1.1000000000000001</v>
      </c>
      <c r="AY366">
        <v>2</v>
      </c>
      <c r="AZ366">
        <v>0.4</v>
      </c>
    </row>
    <row r="367" spans="1:52" x14ac:dyDescent="0.25">
      <c r="A367" t="s">
        <v>123</v>
      </c>
      <c r="B367">
        <v>18964</v>
      </c>
      <c r="C367" s="2">
        <v>468796</v>
      </c>
      <c r="D367" s="1">
        <f t="shared" si="20"/>
        <v>148.06</v>
      </c>
      <c r="E367" s="1">
        <f t="shared" si="21"/>
        <v>72.3</v>
      </c>
      <c r="F367" s="1">
        <f t="shared" si="22"/>
        <v>220.36</v>
      </c>
      <c r="G367" s="1">
        <f t="shared" si="23"/>
        <v>2.2036E-2</v>
      </c>
      <c r="H367" s="6">
        <v>5</v>
      </c>
      <c r="I367" s="6">
        <v>6</v>
      </c>
      <c r="J367" s="6">
        <v>4.2</v>
      </c>
      <c r="K367" s="6">
        <v>0.9</v>
      </c>
      <c r="L367">
        <v>33</v>
      </c>
      <c r="M367">
        <v>2</v>
      </c>
      <c r="N367">
        <v>253</v>
      </c>
      <c r="O367">
        <v>170</v>
      </c>
      <c r="P367">
        <v>39</v>
      </c>
      <c r="Q367">
        <v>90</v>
      </c>
      <c r="R367">
        <v>60</v>
      </c>
      <c r="S367">
        <v>160</v>
      </c>
      <c r="T367">
        <v>21</v>
      </c>
      <c r="U367">
        <v>2</v>
      </c>
      <c r="V367">
        <v>70</v>
      </c>
      <c r="W367">
        <v>369</v>
      </c>
      <c r="X367">
        <v>23</v>
      </c>
      <c r="Y367">
        <v>251</v>
      </c>
      <c r="Z367">
        <v>23</v>
      </c>
      <c r="AA367">
        <v>2</v>
      </c>
      <c r="AD367">
        <v>1</v>
      </c>
      <c r="AE367">
        <v>22</v>
      </c>
      <c r="AF367">
        <v>3.5</v>
      </c>
      <c r="AG367">
        <v>701</v>
      </c>
      <c r="AI367">
        <v>38.4</v>
      </c>
      <c r="AJ367">
        <v>70.900000000000006</v>
      </c>
      <c r="AK367">
        <v>7.22</v>
      </c>
      <c r="AL367">
        <v>25.6</v>
      </c>
      <c r="AM367">
        <v>4.8</v>
      </c>
      <c r="AN367">
        <v>1.1399999999999999</v>
      </c>
      <c r="AO367">
        <v>4.4000000000000004</v>
      </c>
      <c r="AP367">
        <v>0.7</v>
      </c>
      <c r="AQ367">
        <v>4.2</v>
      </c>
      <c r="AR367">
        <v>0.9</v>
      </c>
      <c r="AS367">
        <v>2.6</v>
      </c>
      <c r="AT367">
        <v>0.38</v>
      </c>
      <c r="AU367">
        <v>2.7</v>
      </c>
      <c r="AV367">
        <v>0.42</v>
      </c>
      <c r="AW367">
        <v>6.7</v>
      </c>
      <c r="AX367">
        <v>0.8</v>
      </c>
      <c r="AY367">
        <v>2</v>
      </c>
      <c r="AZ367">
        <v>0.3</v>
      </c>
    </row>
    <row r="368" spans="1:52" x14ac:dyDescent="0.25">
      <c r="A368" t="s">
        <v>123</v>
      </c>
      <c r="B368">
        <v>18964</v>
      </c>
      <c r="C368" s="2">
        <v>468228</v>
      </c>
      <c r="D368" s="1">
        <f t="shared" si="20"/>
        <v>156.17000000000002</v>
      </c>
      <c r="E368" s="1">
        <f t="shared" si="21"/>
        <v>63.79</v>
      </c>
      <c r="F368" s="1">
        <f t="shared" si="22"/>
        <v>219.96</v>
      </c>
      <c r="G368" s="1">
        <f t="shared" si="23"/>
        <v>2.1996000000000002E-2</v>
      </c>
      <c r="I368" s="6">
        <v>10</v>
      </c>
      <c r="J368" s="6">
        <v>7.4</v>
      </c>
      <c r="K368" s="6">
        <v>1.7</v>
      </c>
      <c r="L368">
        <v>24</v>
      </c>
      <c r="M368">
        <v>2</v>
      </c>
      <c r="N368">
        <v>157</v>
      </c>
      <c r="O368">
        <v>110</v>
      </c>
      <c r="P368">
        <v>27</v>
      </c>
      <c r="Q368">
        <v>60</v>
      </c>
      <c r="R368">
        <v>40</v>
      </c>
      <c r="S368">
        <v>90</v>
      </c>
      <c r="T368">
        <v>20</v>
      </c>
      <c r="U368">
        <v>1</v>
      </c>
      <c r="V368">
        <v>57</v>
      </c>
      <c r="W368">
        <v>240</v>
      </c>
      <c r="X368">
        <v>24</v>
      </c>
      <c r="Y368">
        <v>244</v>
      </c>
      <c r="Z368">
        <v>17</v>
      </c>
      <c r="AD368">
        <v>2</v>
      </c>
      <c r="AF368">
        <v>3.6</v>
      </c>
      <c r="AG368">
        <v>623</v>
      </c>
      <c r="AI368">
        <v>41.4</v>
      </c>
      <c r="AJ368">
        <v>75.099999999999994</v>
      </c>
      <c r="AK368">
        <v>7.56</v>
      </c>
      <c r="AL368">
        <v>26.4</v>
      </c>
      <c r="AM368">
        <v>4.5999999999999996</v>
      </c>
      <c r="AN368">
        <v>1.1100000000000001</v>
      </c>
      <c r="AO368">
        <v>4.0999999999999996</v>
      </c>
      <c r="AP368">
        <v>0.7</v>
      </c>
      <c r="AQ368">
        <v>4.3</v>
      </c>
      <c r="AR368">
        <v>0.9</v>
      </c>
      <c r="AS368">
        <v>2.5</v>
      </c>
      <c r="AT368">
        <v>0.38</v>
      </c>
      <c r="AU368">
        <v>2.5</v>
      </c>
      <c r="AV368">
        <v>0.41</v>
      </c>
      <c r="AW368">
        <v>6.5</v>
      </c>
      <c r="AX368">
        <v>0.7</v>
      </c>
      <c r="AY368">
        <v>1</v>
      </c>
      <c r="AZ368">
        <v>0.3</v>
      </c>
    </row>
    <row r="369" spans="1:52" x14ac:dyDescent="0.25">
      <c r="A369" t="s">
        <v>123</v>
      </c>
      <c r="B369">
        <v>18964</v>
      </c>
      <c r="C369" s="2">
        <v>468268</v>
      </c>
      <c r="D369" s="1">
        <f t="shared" si="20"/>
        <v>141.76</v>
      </c>
      <c r="E369" s="1">
        <f t="shared" si="21"/>
        <v>77.97</v>
      </c>
      <c r="F369" s="1">
        <f t="shared" si="22"/>
        <v>219.73</v>
      </c>
      <c r="G369" s="1">
        <f t="shared" si="23"/>
        <v>2.1972999999999999E-2</v>
      </c>
      <c r="I369" s="6">
        <v>7</v>
      </c>
      <c r="J369" s="6">
        <v>9.8000000000000007</v>
      </c>
      <c r="K369" s="6">
        <v>1.9</v>
      </c>
      <c r="L369">
        <v>28</v>
      </c>
      <c r="M369">
        <v>2</v>
      </c>
      <c r="N369">
        <v>188</v>
      </c>
      <c r="O369">
        <v>100</v>
      </c>
      <c r="P369">
        <v>32</v>
      </c>
      <c r="Q369">
        <v>70</v>
      </c>
      <c r="R369">
        <v>40</v>
      </c>
      <c r="S369">
        <v>40</v>
      </c>
      <c r="T369">
        <v>20</v>
      </c>
      <c r="U369">
        <v>1</v>
      </c>
      <c r="V369">
        <v>49</v>
      </c>
      <c r="W369">
        <v>203</v>
      </c>
      <c r="X369">
        <v>29</v>
      </c>
      <c r="Y369">
        <v>334</v>
      </c>
      <c r="Z369">
        <v>22</v>
      </c>
      <c r="AD369">
        <v>1</v>
      </c>
      <c r="AF369">
        <v>3.1</v>
      </c>
      <c r="AG369">
        <v>468</v>
      </c>
      <c r="AI369">
        <v>33.1</v>
      </c>
      <c r="AJ369">
        <v>67.2</v>
      </c>
      <c r="AK369">
        <v>7.31</v>
      </c>
      <c r="AL369">
        <v>27.2</v>
      </c>
      <c r="AM369">
        <v>5.6</v>
      </c>
      <c r="AN369">
        <v>1.35</v>
      </c>
      <c r="AO369">
        <v>5.3</v>
      </c>
      <c r="AP369">
        <v>0.9</v>
      </c>
      <c r="AQ369">
        <v>5.6</v>
      </c>
      <c r="AR369">
        <v>1.2</v>
      </c>
      <c r="AS369">
        <v>3.5</v>
      </c>
      <c r="AT369">
        <v>0.5</v>
      </c>
      <c r="AU369">
        <v>3.4</v>
      </c>
      <c r="AV369">
        <v>0.56999999999999995</v>
      </c>
      <c r="AW369">
        <v>9.1999999999999993</v>
      </c>
      <c r="AX369">
        <v>0.9</v>
      </c>
      <c r="AY369">
        <v>1</v>
      </c>
      <c r="AZ369">
        <v>0.2</v>
      </c>
    </row>
    <row r="370" spans="1:52" x14ac:dyDescent="0.25">
      <c r="A370" t="s">
        <v>123</v>
      </c>
      <c r="B370">
        <v>18964</v>
      </c>
      <c r="C370" s="2">
        <v>468946</v>
      </c>
      <c r="D370" s="1">
        <f t="shared" si="20"/>
        <v>142.81</v>
      </c>
      <c r="E370" s="1">
        <f t="shared" si="21"/>
        <v>76.91</v>
      </c>
      <c r="F370" s="1">
        <f t="shared" si="22"/>
        <v>219.72</v>
      </c>
      <c r="G370" s="1">
        <f t="shared" si="23"/>
        <v>2.1971999999999998E-2</v>
      </c>
      <c r="I370" s="6">
        <v>9</v>
      </c>
      <c r="J370" s="6">
        <v>10.1</v>
      </c>
      <c r="K370" s="6">
        <v>1.9</v>
      </c>
      <c r="L370">
        <v>28</v>
      </c>
      <c r="M370">
        <v>2</v>
      </c>
      <c r="N370">
        <v>182</v>
      </c>
      <c r="O370">
        <v>110</v>
      </c>
      <c r="P370">
        <v>32</v>
      </c>
      <c r="Q370">
        <v>60</v>
      </c>
      <c r="R370">
        <v>40</v>
      </c>
      <c r="S370">
        <v>70</v>
      </c>
      <c r="T370">
        <v>20</v>
      </c>
      <c r="U370">
        <v>2</v>
      </c>
      <c r="V370">
        <v>48</v>
      </c>
      <c r="W370">
        <v>195</v>
      </c>
      <c r="X370">
        <v>29</v>
      </c>
      <c r="Y370">
        <v>327</v>
      </c>
      <c r="Z370">
        <v>20</v>
      </c>
      <c r="AA370">
        <v>2</v>
      </c>
      <c r="AD370">
        <v>2</v>
      </c>
      <c r="AF370">
        <v>3</v>
      </c>
      <c r="AG370">
        <v>481</v>
      </c>
      <c r="AI370">
        <v>33.1</v>
      </c>
      <c r="AJ370">
        <v>68.2</v>
      </c>
      <c r="AK370">
        <v>7.3</v>
      </c>
      <c r="AL370">
        <v>27.4</v>
      </c>
      <c r="AM370">
        <v>5.5</v>
      </c>
      <c r="AN370">
        <v>1.31</v>
      </c>
      <c r="AO370">
        <v>5</v>
      </c>
      <c r="AP370">
        <v>0.8</v>
      </c>
      <c r="AQ370">
        <v>5.5</v>
      </c>
      <c r="AR370">
        <v>1.1000000000000001</v>
      </c>
      <c r="AS370">
        <v>3.2</v>
      </c>
      <c r="AT370">
        <v>0.47</v>
      </c>
      <c r="AU370">
        <v>3.3</v>
      </c>
      <c r="AV370">
        <v>0.54</v>
      </c>
      <c r="AW370">
        <v>9.1</v>
      </c>
      <c r="AX370">
        <v>0.9</v>
      </c>
      <c r="AY370">
        <v>2</v>
      </c>
      <c r="AZ370">
        <v>0.2</v>
      </c>
    </row>
    <row r="371" spans="1:52" x14ac:dyDescent="0.25">
      <c r="A371" t="s">
        <v>123</v>
      </c>
      <c r="B371">
        <v>18964</v>
      </c>
      <c r="C371" s="2">
        <v>468922</v>
      </c>
      <c r="D371" s="1">
        <f t="shared" si="20"/>
        <v>138.12</v>
      </c>
      <c r="E371" s="1">
        <f t="shared" si="21"/>
        <v>81.510000000000005</v>
      </c>
      <c r="F371" s="1">
        <f t="shared" si="22"/>
        <v>219.63</v>
      </c>
      <c r="G371" s="1">
        <f t="shared" si="23"/>
        <v>2.1963E-2</v>
      </c>
      <c r="I371" s="6">
        <v>7</v>
      </c>
      <c r="J371" s="6">
        <v>7.7</v>
      </c>
      <c r="K371" s="6">
        <v>1.5</v>
      </c>
      <c r="L371">
        <v>30</v>
      </c>
      <c r="M371">
        <v>2</v>
      </c>
      <c r="N371">
        <v>229</v>
      </c>
      <c r="O371">
        <v>140</v>
      </c>
      <c r="P371">
        <v>35</v>
      </c>
      <c r="Q371">
        <v>90</v>
      </c>
      <c r="R371">
        <v>60</v>
      </c>
      <c r="S371">
        <v>80</v>
      </c>
      <c r="T371">
        <v>19</v>
      </c>
      <c r="U371">
        <v>1</v>
      </c>
      <c r="V371">
        <v>106</v>
      </c>
      <c r="W371">
        <v>178</v>
      </c>
      <c r="X371">
        <v>31</v>
      </c>
      <c r="Y371">
        <v>286</v>
      </c>
      <c r="Z371">
        <v>15</v>
      </c>
      <c r="AA371">
        <v>3</v>
      </c>
      <c r="AD371">
        <v>1</v>
      </c>
      <c r="AF371">
        <v>4</v>
      </c>
      <c r="AG371">
        <v>534</v>
      </c>
      <c r="AI371">
        <v>30.8</v>
      </c>
      <c r="AJ371">
        <v>65.7</v>
      </c>
      <c r="AK371">
        <v>7.21</v>
      </c>
      <c r="AL371">
        <v>27.4</v>
      </c>
      <c r="AM371">
        <v>5.8</v>
      </c>
      <c r="AN371">
        <v>1.21</v>
      </c>
      <c r="AO371">
        <v>5.6</v>
      </c>
      <c r="AP371">
        <v>0.9</v>
      </c>
      <c r="AQ371">
        <v>5.5</v>
      </c>
      <c r="AR371">
        <v>1.1000000000000001</v>
      </c>
      <c r="AS371">
        <v>3.2</v>
      </c>
      <c r="AT371">
        <v>0.5</v>
      </c>
      <c r="AU371">
        <v>3.2</v>
      </c>
      <c r="AV371">
        <v>0.51</v>
      </c>
      <c r="AW371">
        <v>7.4</v>
      </c>
      <c r="AX371">
        <v>0.9</v>
      </c>
      <c r="AY371">
        <v>1</v>
      </c>
      <c r="AZ371">
        <v>0.3</v>
      </c>
    </row>
    <row r="372" spans="1:52" x14ac:dyDescent="0.25">
      <c r="A372" t="s">
        <v>123</v>
      </c>
      <c r="B372">
        <v>18964</v>
      </c>
      <c r="C372" s="2">
        <v>468225</v>
      </c>
      <c r="D372" s="1">
        <f t="shared" si="20"/>
        <v>153.92000000000002</v>
      </c>
      <c r="E372" s="1">
        <f t="shared" si="21"/>
        <v>65.61999999999999</v>
      </c>
      <c r="F372" s="1">
        <f t="shared" si="22"/>
        <v>219.54000000000002</v>
      </c>
      <c r="G372" s="1">
        <f t="shared" si="23"/>
        <v>2.1954000000000001E-2</v>
      </c>
      <c r="I372" s="6">
        <v>14</v>
      </c>
      <c r="J372" s="6">
        <v>8.3000000000000007</v>
      </c>
      <c r="K372" s="6">
        <v>2.8</v>
      </c>
      <c r="L372">
        <v>22</v>
      </c>
      <c r="M372">
        <v>2</v>
      </c>
      <c r="N372">
        <v>184</v>
      </c>
      <c r="O372">
        <v>110</v>
      </c>
      <c r="P372">
        <v>28</v>
      </c>
      <c r="Q372">
        <v>70</v>
      </c>
      <c r="R372">
        <v>70</v>
      </c>
      <c r="S372">
        <v>90</v>
      </c>
      <c r="T372">
        <v>21</v>
      </c>
      <c r="U372">
        <v>2</v>
      </c>
      <c r="V372">
        <v>61</v>
      </c>
      <c r="W372">
        <v>243</v>
      </c>
      <c r="X372">
        <v>26</v>
      </c>
      <c r="Y372">
        <v>177</v>
      </c>
      <c r="Z372">
        <v>14</v>
      </c>
      <c r="AD372">
        <v>2</v>
      </c>
      <c r="AF372">
        <v>4.2</v>
      </c>
      <c r="AG372">
        <v>647</v>
      </c>
      <c r="AI372">
        <v>37.4</v>
      </c>
      <c r="AJ372">
        <v>77.900000000000006</v>
      </c>
      <c r="AK372">
        <v>7.07</v>
      </c>
      <c r="AL372">
        <v>25.5</v>
      </c>
      <c r="AM372">
        <v>4.9000000000000004</v>
      </c>
      <c r="AN372">
        <v>1.1499999999999999</v>
      </c>
      <c r="AO372">
        <v>4.5999999999999996</v>
      </c>
      <c r="AP372">
        <v>0.8</v>
      </c>
      <c r="AQ372">
        <v>4.7</v>
      </c>
      <c r="AR372">
        <v>0.9</v>
      </c>
      <c r="AS372">
        <v>2.8</v>
      </c>
      <c r="AT372">
        <v>0.43</v>
      </c>
      <c r="AU372">
        <v>2.9</v>
      </c>
      <c r="AV372">
        <v>0.49</v>
      </c>
      <c r="AW372">
        <v>4.9000000000000004</v>
      </c>
      <c r="AX372">
        <v>0.7</v>
      </c>
      <c r="AY372">
        <v>1</v>
      </c>
      <c r="AZ372">
        <v>0.4</v>
      </c>
    </row>
    <row r="373" spans="1:52" x14ac:dyDescent="0.25">
      <c r="A373" t="s">
        <v>123</v>
      </c>
      <c r="B373">
        <v>18964</v>
      </c>
      <c r="C373" s="2">
        <v>468265</v>
      </c>
      <c r="D373" s="1">
        <f t="shared" si="20"/>
        <v>137.57</v>
      </c>
      <c r="E373" s="1">
        <f t="shared" si="21"/>
        <v>81.22</v>
      </c>
      <c r="F373" s="1">
        <f t="shared" si="22"/>
        <v>218.79</v>
      </c>
      <c r="G373" s="1">
        <f t="shared" si="23"/>
        <v>2.1878999999999999E-2</v>
      </c>
      <c r="I373" s="6">
        <v>7</v>
      </c>
      <c r="J373" s="6">
        <v>5.8</v>
      </c>
      <c r="K373" s="6">
        <v>1.1000000000000001</v>
      </c>
      <c r="L373">
        <v>32</v>
      </c>
      <c r="M373">
        <v>2</v>
      </c>
      <c r="N373">
        <v>218</v>
      </c>
      <c r="O373">
        <v>150</v>
      </c>
      <c r="P373">
        <v>34</v>
      </c>
      <c r="Q373">
        <v>80</v>
      </c>
      <c r="R373">
        <v>40</v>
      </c>
      <c r="S373">
        <v>60</v>
      </c>
      <c r="T373">
        <v>19</v>
      </c>
      <c r="U373">
        <v>2</v>
      </c>
      <c r="V373">
        <v>77</v>
      </c>
      <c r="W373">
        <v>249</v>
      </c>
      <c r="X373">
        <v>29</v>
      </c>
      <c r="Y373">
        <v>217</v>
      </c>
      <c r="Z373">
        <v>20</v>
      </c>
      <c r="AD373">
        <v>1</v>
      </c>
      <c r="AF373">
        <v>3.5</v>
      </c>
      <c r="AG373">
        <v>582</v>
      </c>
      <c r="AI373">
        <v>33</v>
      </c>
      <c r="AJ373">
        <v>64.7</v>
      </c>
      <c r="AK373">
        <v>6.98</v>
      </c>
      <c r="AL373">
        <v>26.1</v>
      </c>
      <c r="AM373">
        <v>5.5</v>
      </c>
      <c r="AN373">
        <v>1.29</v>
      </c>
      <c r="AO373">
        <v>5.2</v>
      </c>
      <c r="AP373">
        <v>0.9</v>
      </c>
      <c r="AQ373">
        <v>5.5</v>
      </c>
      <c r="AR373">
        <v>1.1000000000000001</v>
      </c>
      <c r="AS373">
        <v>3.3</v>
      </c>
      <c r="AT373">
        <v>0.5</v>
      </c>
      <c r="AU373">
        <v>3.2</v>
      </c>
      <c r="AV373">
        <v>0.52</v>
      </c>
      <c r="AW373">
        <v>5.6</v>
      </c>
      <c r="AX373">
        <v>0.8</v>
      </c>
      <c r="AY373">
        <v>1</v>
      </c>
      <c r="AZ373">
        <v>0.3</v>
      </c>
    </row>
    <row r="374" spans="1:52" x14ac:dyDescent="0.25">
      <c r="A374" t="s">
        <v>123</v>
      </c>
      <c r="B374">
        <v>18964</v>
      </c>
      <c r="C374" s="2">
        <v>468276</v>
      </c>
      <c r="D374" s="1">
        <f t="shared" si="20"/>
        <v>148.78</v>
      </c>
      <c r="E374" s="1">
        <f t="shared" si="21"/>
        <v>69.84</v>
      </c>
      <c r="F374" s="1">
        <f t="shared" si="22"/>
        <v>218.62</v>
      </c>
      <c r="G374" s="1">
        <f t="shared" si="23"/>
        <v>2.1861999999999999E-2</v>
      </c>
      <c r="I374" s="6">
        <v>13</v>
      </c>
      <c r="J374" s="6">
        <v>9</v>
      </c>
      <c r="K374" s="6">
        <v>3.6</v>
      </c>
      <c r="L374">
        <v>18</v>
      </c>
      <c r="M374">
        <v>2</v>
      </c>
      <c r="N374">
        <v>143</v>
      </c>
      <c r="O374">
        <v>100</v>
      </c>
      <c r="P374">
        <v>23</v>
      </c>
      <c r="Q374">
        <v>50</v>
      </c>
      <c r="R374">
        <v>50</v>
      </c>
      <c r="S374">
        <v>70</v>
      </c>
      <c r="T374">
        <v>22</v>
      </c>
      <c r="U374">
        <v>1</v>
      </c>
      <c r="V374">
        <v>63</v>
      </c>
      <c r="W374">
        <v>256</v>
      </c>
      <c r="X374">
        <v>32</v>
      </c>
      <c r="Y374">
        <v>176</v>
      </c>
      <c r="Z374">
        <v>18</v>
      </c>
      <c r="AA374">
        <v>3</v>
      </c>
      <c r="AD374">
        <v>1</v>
      </c>
      <c r="AF374">
        <v>5</v>
      </c>
      <c r="AG374">
        <v>741</v>
      </c>
      <c r="AI374">
        <v>33.5</v>
      </c>
      <c r="AJ374">
        <v>73</v>
      </c>
      <c r="AK374">
        <v>7.34</v>
      </c>
      <c r="AL374">
        <v>28</v>
      </c>
      <c r="AM374">
        <v>5.5</v>
      </c>
      <c r="AN374">
        <v>1.44</v>
      </c>
      <c r="AO374">
        <v>5.2</v>
      </c>
      <c r="AP374">
        <v>0.8</v>
      </c>
      <c r="AQ374">
        <v>5.3</v>
      </c>
      <c r="AR374">
        <v>1.1000000000000001</v>
      </c>
      <c r="AS374">
        <v>3.2</v>
      </c>
      <c r="AT374">
        <v>0.48</v>
      </c>
      <c r="AU374">
        <v>3.2</v>
      </c>
      <c r="AV374">
        <v>0.56000000000000005</v>
      </c>
      <c r="AW374">
        <v>4.3</v>
      </c>
      <c r="AX374">
        <v>0.7</v>
      </c>
      <c r="AY374">
        <v>2</v>
      </c>
      <c r="AZ374">
        <v>0.4</v>
      </c>
    </row>
    <row r="375" spans="1:52" x14ac:dyDescent="0.25">
      <c r="A375" t="s">
        <v>123</v>
      </c>
      <c r="B375">
        <v>18964</v>
      </c>
      <c r="C375" s="2">
        <v>468297</v>
      </c>
      <c r="D375" s="1">
        <f t="shared" si="20"/>
        <v>139.56000000000003</v>
      </c>
      <c r="E375" s="1">
        <f t="shared" si="21"/>
        <v>79.039999999999992</v>
      </c>
      <c r="F375" s="1">
        <f t="shared" si="22"/>
        <v>218.60000000000002</v>
      </c>
      <c r="G375" s="1">
        <f t="shared" si="23"/>
        <v>2.1860000000000001E-2</v>
      </c>
      <c r="I375" s="6">
        <v>7</v>
      </c>
      <c r="J375" s="6">
        <v>6.9</v>
      </c>
      <c r="K375" s="6">
        <v>1.4</v>
      </c>
      <c r="L375">
        <v>29</v>
      </c>
      <c r="M375">
        <v>2</v>
      </c>
      <c r="N375">
        <v>244</v>
      </c>
      <c r="O375">
        <v>120</v>
      </c>
      <c r="P375">
        <v>38</v>
      </c>
      <c r="Q375">
        <v>70</v>
      </c>
      <c r="R375">
        <v>70</v>
      </c>
      <c r="S375">
        <v>120</v>
      </c>
      <c r="T375">
        <v>20</v>
      </c>
      <c r="U375">
        <v>1</v>
      </c>
      <c r="V375">
        <v>87</v>
      </c>
      <c r="W375">
        <v>198</v>
      </c>
      <c r="X375">
        <v>30</v>
      </c>
      <c r="Y375">
        <v>279</v>
      </c>
      <c r="Z375">
        <v>16</v>
      </c>
      <c r="AA375">
        <v>3</v>
      </c>
      <c r="AD375">
        <v>2</v>
      </c>
      <c r="AF375">
        <v>3.4</v>
      </c>
      <c r="AG375">
        <v>647</v>
      </c>
      <c r="AI375">
        <v>31.2</v>
      </c>
      <c r="AJ375">
        <v>66.7</v>
      </c>
      <c r="AK375">
        <v>7.16</v>
      </c>
      <c r="AL375">
        <v>27.3</v>
      </c>
      <c r="AM375">
        <v>5.9</v>
      </c>
      <c r="AN375">
        <v>1.3</v>
      </c>
      <c r="AO375">
        <v>5.3</v>
      </c>
      <c r="AP375">
        <v>0.9</v>
      </c>
      <c r="AQ375">
        <v>5.3</v>
      </c>
      <c r="AR375">
        <v>1.1000000000000001</v>
      </c>
      <c r="AS375">
        <v>3.2</v>
      </c>
      <c r="AT375">
        <v>0.47</v>
      </c>
      <c r="AU375">
        <v>3.2</v>
      </c>
      <c r="AV375">
        <v>0.56999999999999995</v>
      </c>
      <c r="AW375">
        <v>7.3</v>
      </c>
      <c r="AX375">
        <v>0.9</v>
      </c>
      <c r="AY375">
        <v>1</v>
      </c>
      <c r="AZ375">
        <v>0.3</v>
      </c>
    </row>
    <row r="376" spans="1:52" x14ac:dyDescent="0.25">
      <c r="A376" t="s">
        <v>123</v>
      </c>
      <c r="B376">
        <v>18964</v>
      </c>
      <c r="C376" s="2">
        <v>468915</v>
      </c>
      <c r="D376" s="1">
        <f t="shared" si="20"/>
        <v>144.02000000000001</v>
      </c>
      <c r="E376" s="1">
        <f t="shared" si="21"/>
        <v>74.44</v>
      </c>
      <c r="F376" s="1">
        <f t="shared" si="22"/>
        <v>218.46</v>
      </c>
      <c r="G376" s="1">
        <f t="shared" si="23"/>
        <v>2.1846000000000001E-2</v>
      </c>
      <c r="I376" s="6">
        <v>13</v>
      </c>
      <c r="J376" s="6">
        <v>8.4</v>
      </c>
      <c r="K376" s="6">
        <v>1.9</v>
      </c>
      <c r="L376">
        <v>24</v>
      </c>
      <c r="M376">
        <v>2</v>
      </c>
      <c r="N376">
        <v>165</v>
      </c>
      <c r="O376">
        <v>90</v>
      </c>
      <c r="P376">
        <v>24</v>
      </c>
      <c r="Q376">
        <v>60</v>
      </c>
      <c r="R376">
        <v>40</v>
      </c>
      <c r="S376">
        <v>130</v>
      </c>
      <c r="T376">
        <v>21</v>
      </c>
      <c r="U376">
        <v>1</v>
      </c>
      <c r="V376">
        <v>76</v>
      </c>
      <c r="W376">
        <v>261</v>
      </c>
      <c r="X376">
        <v>30</v>
      </c>
      <c r="Y376">
        <v>246</v>
      </c>
      <c r="Z376">
        <v>19</v>
      </c>
      <c r="AB376">
        <v>0.6</v>
      </c>
      <c r="AD376">
        <v>2</v>
      </c>
      <c r="AF376">
        <v>4.4000000000000004</v>
      </c>
      <c r="AG376">
        <v>724</v>
      </c>
      <c r="AI376">
        <v>32.9</v>
      </c>
      <c r="AJ376">
        <v>68.5</v>
      </c>
      <c r="AK376">
        <v>7.48</v>
      </c>
      <c r="AL376">
        <v>28</v>
      </c>
      <c r="AM376">
        <v>5.9</v>
      </c>
      <c r="AN376">
        <v>1.24</v>
      </c>
      <c r="AO376">
        <v>5.5</v>
      </c>
      <c r="AP376">
        <v>0.9</v>
      </c>
      <c r="AQ376">
        <v>5.2</v>
      </c>
      <c r="AR376">
        <v>1.1000000000000001</v>
      </c>
      <c r="AS376">
        <v>3.4</v>
      </c>
      <c r="AT376">
        <v>0.51</v>
      </c>
      <c r="AU376">
        <v>3.3</v>
      </c>
      <c r="AV376">
        <v>0.53</v>
      </c>
      <c r="AW376">
        <v>6.2</v>
      </c>
      <c r="AX376">
        <v>0.9</v>
      </c>
      <c r="AY376">
        <v>1</v>
      </c>
      <c r="AZ376">
        <v>0.3</v>
      </c>
    </row>
    <row r="377" spans="1:52" x14ac:dyDescent="0.25">
      <c r="A377" t="s">
        <v>123</v>
      </c>
      <c r="B377">
        <v>18964</v>
      </c>
      <c r="C377" s="2">
        <v>468950</v>
      </c>
      <c r="D377" s="1">
        <f t="shared" si="20"/>
        <v>141.14000000000001</v>
      </c>
      <c r="E377" s="1">
        <f t="shared" si="21"/>
        <v>76.899999999999991</v>
      </c>
      <c r="F377" s="1">
        <f t="shared" si="22"/>
        <v>218.04000000000002</v>
      </c>
      <c r="G377" s="1">
        <f t="shared" si="23"/>
        <v>2.1804E-2</v>
      </c>
      <c r="I377" s="6">
        <v>8</v>
      </c>
      <c r="J377" s="6">
        <v>6.9</v>
      </c>
      <c r="K377" s="6">
        <v>1.5</v>
      </c>
      <c r="L377">
        <v>30</v>
      </c>
      <c r="M377">
        <v>2</v>
      </c>
      <c r="N377">
        <v>232</v>
      </c>
      <c r="O377">
        <v>130</v>
      </c>
      <c r="P377">
        <v>41</v>
      </c>
      <c r="Q377">
        <v>80</v>
      </c>
      <c r="R377">
        <v>80</v>
      </c>
      <c r="S377">
        <v>80</v>
      </c>
      <c r="T377">
        <v>20</v>
      </c>
      <c r="U377">
        <v>2</v>
      </c>
      <c r="V377">
        <v>80</v>
      </c>
      <c r="W377">
        <v>176</v>
      </c>
      <c r="X377">
        <v>27</v>
      </c>
      <c r="Y377">
        <v>179</v>
      </c>
      <c r="Z377">
        <v>18</v>
      </c>
      <c r="AA377">
        <v>2</v>
      </c>
      <c r="AD377">
        <v>2</v>
      </c>
      <c r="AF377">
        <v>3.6</v>
      </c>
      <c r="AG377">
        <v>669</v>
      </c>
      <c r="AI377">
        <v>34.299999999999997</v>
      </c>
      <c r="AJ377">
        <v>65.900000000000006</v>
      </c>
      <c r="AK377">
        <v>7.09</v>
      </c>
      <c r="AL377">
        <v>27.2</v>
      </c>
      <c r="AM377">
        <v>5.3</v>
      </c>
      <c r="AN377">
        <v>1.35</v>
      </c>
      <c r="AO377">
        <v>5</v>
      </c>
      <c r="AP377">
        <v>0.9</v>
      </c>
      <c r="AQ377">
        <v>5.4</v>
      </c>
      <c r="AR377">
        <v>1.1000000000000001</v>
      </c>
      <c r="AS377">
        <v>3.3</v>
      </c>
      <c r="AT377">
        <v>0.49</v>
      </c>
      <c r="AU377">
        <v>3.2</v>
      </c>
      <c r="AV377">
        <v>0.51</v>
      </c>
      <c r="AW377">
        <v>5.0999999999999996</v>
      </c>
      <c r="AX377">
        <v>0.7</v>
      </c>
      <c r="AY377">
        <v>2</v>
      </c>
      <c r="AZ377">
        <v>0.3</v>
      </c>
    </row>
    <row r="378" spans="1:52" x14ac:dyDescent="0.25">
      <c r="A378" t="s">
        <v>123</v>
      </c>
      <c r="B378">
        <v>18964</v>
      </c>
      <c r="C378" s="2">
        <v>468914</v>
      </c>
      <c r="D378" s="1">
        <f t="shared" si="20"/>
        <v>160.18</v>
      </c>
      <c r="E378" s="1">
        <f t="shared" si="21"/>
        <v>55.89</v>
      </c>
      <c r="F378" s="1">
        <f t="shared" si="22"/>
        <v>216.07</v>
      </c>
      <c r="G378" s="1">
        <f t="shared" si="23"/>
        <v>2.1606999999999998E-2</v>
      </c>
      <c r="I378" s="6">
        <v>12</v>
      </c>
      <c r="J378" s="6">
        <v>9.5</v>
      </c>
      <c r="K378" s="6">
        <v>2</v>
      </c>
      <c r="L378">
        <v>18</v>
      </c>
      <c r="M378">
        <v>2</v>
      </c>
      <c r="N378">
        <v>119</v>
      </c>
      <c r="O378">
        <v>80</v>
      </c>
      <c r="P378">
        <v>18</v>
      </c>
      <c r="Q378">
        <v>50</v>
      </c>
      <c r="R378">
        <v>20</v>
      </c>
      <c r="S378">
        <v>180</v>
      </c>
      <c r="T378">
        <v>19</v>
      </c>
      <c r="U378">
        <v>1</v>
      </c>
      <c r="V378">
        <v>81</v>
      </c>
      <c r="W378">
        <v>286</v>
      </c>
      <c r="X378">
        <v>22</v>
      </c>
      <c r="Y378">
        <v>276</v>
      </c>
      <c r="Z378">
        <v>20</v>
      </c>
      <c r="AA378">
        <v>3</v>
      </c>
      <c r="AD378">
        <v>2</v>
      </c>
      <c r="AF378">
        <v>4.5999999999999996</v>
      </c>
      <c r="AG378">
        <v>1151</v>
      </c>
      <c r="AI378">
        <v>40.4</v>
      </c>
      <c r="AJ378">
        <v>76.2</v>
      </c>
      <c r="AK378">
        <v>8.02</v>
      </c>
      <c r="AL378">
        <v>29</v>
      </c>
      <c r="AM378">
        <v>5.3</v>
      </c>
      <c r="AN378">
        <v>1.26</v>
      </c>
      <c r="AO378">
        <v>4.4000000000000004</v>
      </c>
      <c r="AP378">
        <v>0.7</v>
      </c>
      <c r="AQ378">
        <v>4.2</v>
      </c>
      <c r="AR378">
        <v>0.8</v>
      </c>
      <c r="AS378">
        <v>2.5</v>
      </c>
      <c r="AT378">
        <v>0.38</v>
      </c>
      <c r="AU378">
        <v>2.5</v>
      </c>
      <c r="AV378">
        <v>0.41</v>
      </c>
      <c r="AW378">
        <v>7.2</v>
      </c>
      <c r="AX378">
        <v>1</v>
      </c>
      <c r="AY378">
        <v>5</v>
      </c>
      <c r="AZ378">
        <v>0.3</v>
      </c>
    </row>
    <row r="379" spans="1:52" x14ac:dyDescent="0.25">
      <c r="A379" t="s">
        <v>123</v>
      </c>
      <c r="B379">
        <v>18964</v>
      </c>
      <c r="C379" s="2">
        <v>468235</v>
      </c>
      <c r="D379" s="1">
        <f t="shared" si="20"/>
        <v>146.4</v>
      </c>
      <c r="E379" s="1">
        <f t="shared" si="21"/>
        <v>68.640000000000015</v>
      </c>
      <c r="F379" s="1">
        <f t="shared" si="22"/>
        <v>215.04000000000002</v>
      </c>
      <c r="G379" s="1">
        <f t="shared" si="23"/>
        <v>2.1504000000000002E-2</v>
      </c>
      <c r="I379" s="6">
        <v>10</v>
      </c>
      <c r="J379" s="6">
        <v>6.9</v>
      </c>
      <c r="K379" s="6">
        <v>1.4</v>
      </c>
      <c r="L379">
        <v>27</v>
      </c>
      <c r="M379">
        <v>2</v>
      </c>
      <c r="N379">
        <v>188</v>
      </c>
      <c r="O379">
        <v>180</v>
      </c>
      <c r="P379">
        <v>34</v>
      </c>
      <c r="Q379">
        <v>100</v>
      </c>
      <c r="R379">
        <v>60</v>
      </c>
      <c r="S379">
        <v>80</v>
      </c>
      <c r="T379">
        <v>20</v>
      </c>
      <c r="U379">
        <v>1</v>
      </c>
      <c r="V379">
        <v>55</v>
      </c>
      <c r="W379">
        <v>223</v>
      </c>
      <c r="X379">
        <v>25</v>
      </c>
      <c r="Y379">
        <v>201</v>
      </c>
      <c r="Z379">
        <v>16</v>
      </c>
      <c r="AA379">
        <v>2</v>
      </c>
      <c r="AD379">
        <v>1</v>
      </c>
      <c r="AF379">
        <v>3.3</v>
      </c>
      <c r="AG379">
        <v>546</v>
      </c>
      <c r="AI379">
        <v>36.9</v>
      </c>
      <c r="AJ379">
        <v>70.2</v>
      </c>
      <c r="AK379">
        <v>7.31</v>
      </c>
      <c r="AL379">
        <v>26</v>
      </c>
      <c r="AM379">
        <v>4.9000000000000004</v>
      </c>
      <c r="AN379">
        <v>1.0900000000000001</v>
      </c>
      <c r="AO379">
        <v>4.0999999999999996</v>
      </c>
      <c r="AP379">
        <v>0.7</v>
      </c>
      <c r="AQ379">
        <v>4.7</v>
      </c>
      <c r="AR379">
        <v>0.9</v>
      </c>
      <c r="AS379">
        <v>2.7</v>
      </c>
      <c r="AT379">
        <v>0.41</v>
      </c>
      <c r="AU379">
        <v>2.7</v>
      </c>
      <c r="AV379">
        <v>0.43</v>
      </c>
      <c r="AW379">
        <v>5.5</v>
      </c>
      <c r="AX379">
        <v>0.7</v>
      </c>
      <c r="AY379">
        <v>1</v>
      </c>
      <c r="AZ379">
        <v>0.2</v>
      </c>
    </row>
    <row r="380" spans="1:52" x14ac:dyDescent="0.25">
      <c r="A380" t="s">
        <v>123</v>
      </c>
      <c r="B380">
        <v>18964</v>
      </c>
      <c r="C380" s="2">
        <v>468234</v>
      </c>
      <c r="D380" s="1">
        <f t="shared" si="20"/>
        <v>144.53000000000003</v>
      </c>
      <c r="E380" s="1">
        <f t="shared" si="21"/>
        <v>70.289999999999992</v>
      </c>
      <c r="F380" s="1">
        <f t="shared" si="22"/>
        <v>214.82000000000002</v>
      </c>
      <c r="G380" s="1">
        <f t="shared" si="23"/>
        <v>2.1482000000000001E-2</v>
      </c>
      <c r="I380" s="6">
        <v>9</v>
      </c>
      <c r="J380" s="6">
        <v>6.6</v>
      </c>
      <c r="K380" s="6">
        <v>1.4</v>
      </c>
      <c r="L380">
        <v>27</v>
      </c>
      <c r="M380">
        <v>2</v>
      </c>
      <c r="N380">
        <v>190</v>
      </c>
      <c r="O380">
        <v>180</v>
      </c>
      <c r="P380">
        <v>35</v>
      </c>
      <c r="Q380">
        <v>100</v>
      </c>
      <c r="R380">
        <v>60</v>
      </c>
      <c r="S380">
        <v>80</v>
      </c>
      <c r="T380">
        <v>20</v>
      </c>
      <c r="U380">
        <v>1</v>
      </c>
      <c r="V380">
        <v>53</v>
      </c>
      <c r="W380">
        <v>220</v>
      </c>
      <c r="X380">
        <v>26</v>
      </c>
      <c r="Y380">
        <v>231</v>
      </c>
      <c r="Z380">
        <v>18</v>
      </c>
      <c r="AD380">
        <v>2</v>
      </c>
      <c r="AF380">
        <v>3.2</v>
      </c>
      <c r="AG380">
        <v>537</v>
      </c>
      <c r="AI380">
        <v>35.9</v>
      </c>
      <c r="AJ380">
        <v>69.5</v>
      </c>
      <c r="AK380">
        <v>7.12</v>
      </c>
      <c r="AL380">
        <v>26.1</v>
      </c>
      <c r="AM380">
        <v>4.8</v>
      </c>
      <c r="AN380">
        <v>1.1100000000000001</v>
      </c>
      <c r="AO380">
        <v>4.4000000000000004</v>
      </c>
      <c r="AP380">
        <v>0.8</v>
      </c>
      <c r="AQ380">
        <v>4.7</v>
      </c>
      <c r="AR380">
        <v>0.9</v>
      </c>
      <c r="AS380">
        <v>2.8</v>
      </c>
      <c r="AT380">
        <v>0.41</v>
      </c>
      <c r="AU380">
        <v>2.8</v>
      </c>
      <c r="AV380">
        <v>0.48</v>
      </c>
      <c r="AW380">
        <v>6.3</v>
      </c>
      <c r="AX380">
        <v>0.7</v>
      </c>
      <c r="AY380">
        <v>3</v>
      </c>
      <c r="AZ380">
        <v>0.2</v>
      </c>
    </row>
    <row r="381" spans="1:52" x14ac:dyDescent="0.25">
      <c r="A381" t="s">
        <v>123</v>
      </c>
      <c r="B381">
        <v>18964</v>
      </c>
      <c r="C381" s="2">
        <v>468943</v>
      </c>
      <c r="D381" s="1">
        <f t="shared" si="20"/>
        <v>141.99</v>
      </c>
      <c r="E381" s="1">
        <f t="shared" si="21"/>
        <v>72.740000000000009</v>
      </c>
      <c r="F381" s="1">
        <f t="shared" si="22"/>
        <v>214.73000000000002</v>
      </c>
      <c r="G381" s="1">
        <f t="shared" si="23"/>
        <v>2.1473000000000003E-2</v>
      </c>
      <c r="I381" s="6">
        <v>7</v>
      </c>
      <c r="J381" s="6">
        <v>6.5</v>
      </c>
      <c r="K381" s="6">
        <v>1.3</v>
      </c>
      <c r="L381">
        <v>31</v>
      </c>
      <c r="M381">
        <v>2</v>
      </c>
      <c r="N381">
        <v>212</v>
      </c>
      <c r="O381">
        <v>140</v>
      </c>
      <c r="P381">
        <v>38</v>
      </c>
      <c r="Q381">
        <v>80</v>
      </c>
      <c r="R381">
        <v>60</v>
      </c>
      <c r="S381">
        <v>80</v>
      </c>
      <c r="T381">
        <v>19</v>
      </c>
      <c r="U381">
        <v>1</v>
      </c>
      <c r="V381">
        <v>92</v>
      </c>
      <c r="W381">
        <v>202</v>
      </c>
      <c r="X381">
        <v>25</v>
      </c>
      <c r="Y381">
        <v>226</v>
      </c>
      <c r="Z381">
        <v>18</v>
      </c>
      <c r="AA381">
        <v>2</v>
      </c>
      <c r="AD381">
        <v>1</v>
      </c>
      <c r="AF381">
        <v>3.4</v>
      </c>
      <c r="AG381">
        <v>668</v>
      </c>
      <c r="AI381">
        <v>37</v>
      </c>
      <c r="AJ381">
        <v>67.7</v>
      </c>
      <c r="AK381">
        <v>6.78</v>
      </c>
      <c r="AL381">
        <v>24.7</v>
      </c>
      <c r="AM381">
        <v>4.5999999999999996</v>
      </c>
      <c r="AN381">
        <v>1.21</v>
      </c>
      <c r="AO381">
        <v>4.2</v>
      </c>
      <c r="AP381">
        <v>0.7</v>
      </c>
      <c r="AQ381">
        <v>4.5999999999999996</v>
      </c>
      <c r="AR381">
        <v>0.9</v>
      </c>
      <c r="AS381">
        <v>2.8</v>
      </c>
      <c r="AT381">
        <v>0.41</v>
      </c>
      <c r="AU381">
        <v>2.7</v>
      </c>
      <c r="AV381">
        <v>0.43</v>
      </c>
      <c r="AW381">
        <v>6.1</v>
      </c>
      <c r="AX381">
        <v>0.7</v>
      </c>
      <c r="AY381">
        <v>1</v>
      </c>
      <c r="AZ381">
        <v>0.3</v>
      </c>
    </row>
    <row r="382" spans="1:52" x14ac:dyDescent="0.25">
      <c r="A382" t="s">
        <v>123</v>
      </c>
      <c r="B382">
        <v>18964</v>
      </c>
      <c r="C382" s="2">
        <v>468845</v>
      </c>
      <c r="D382" s="1">
        <f t="shared" si="20"/>
        <v>139.75</v>
      </c>
      <c r="E382" s="1">
        <f t="shared" si="21"/>
        <v>73.989999999999995</v>
      </c>
      <c r="F382" s="1">
        <f t="shared" si="22"/>
        <v>213.74</v>
      </c>
      <c r="G382" s="1">
        <f t="shared" si="23"/>
        <v>2.1374000000000001E-2</v>
      </c>
      <c r="I382" s="6">
        <v>9</v>
      </c>
      <c r="J382" s="6">
        <v>7.4</v>
      </c>
      <c r="K382" s="6">
        <v>1.7</v>
      </c>
      <c r="L382">
        <v>27</v>
      </c>
      <c r="M382">
        <v>2</v>
      </c>
      <c r="N382">
        <v>206</v>
      </c>
      <c r="O382">
        <v>140</v>
      </c>
      <c r="P382">
        <v>35</v>
      </c>
      <c r="Q382">
        <v>90</v>
      </c>
      <c r="R382">
        <v>60</v>
      </c>
      <c r="S382">
        <v>2300</v>
      </c>
      <c r="T382">
        <v>20</v>
      </c>
      <c r="U382">
        <v>1</v>
      </c>
      <c r="V382">
        <v>68</v>
      </c>
      <c r="W382">
        <v>201</v>
      </c>
      <c r="X382">
        <v>28</v>
      </c>
      <c r="Y382">
        <v>225</v>
      </c>
      <c r="Z382">
        <v>16</v>
      </c>
      <c r="AA382">
        <v>2</v>
      </c>
      <c r="AD382">
        <v>2</v>
      </c>
      <c r="AF382">
        <v>3.8</v>
      </c>
      <c r="AG382">
        <v>513</v>
      </c>
      <c r="AI382">
        <v>34.5</v>
      </c>
      <c r="AJ382">
        <v>65.900000000000006</v>
      </c>
      <c r="AK382">
        <v>7.02</v>
      </c>
      <c r="AL382">
        <v>26</v>
      </c>
      <c r="AM382">
        <v>5.2</v>
      </c>
      <c r="AN382">
        <v>1.1299999999999999</v>
      </c>
      <c r="AO382">
        <v>4.7</v>
      </c>
      <c r="AP382">
        <v>0.8</v>
      </c>
      <c r="AQ382">
        <v>5.0999999999999996</v>
      </c>
      <c r="AR382">
        <v>1</v>
      </c>
      <c r="AS382">
        <v>3.2</v>
      </c>
      <c r="AT382">
        <v>0.46</v>
      </c>
      <c r="AU382">
        <v>3.2</v>
      </c>
      <c r="AV382">
        <v>0.53</v>
      </c>
      <c r="AW382">
        <v>6</v>
      </c>
      <c r="AX382">
        <v>0.9</v>
      </c>
      <c r="AY382">
        <v>2</v>
      </c>
      <c r="AZ382">
        <v>0.3</v>
      </c>
    </row>
    <row r="383" spans="1:52" x14ac:dyDescent="0.25">
      <c r="A383" t="s">
        <v>123</v>
      </c>
      <c r="B383">
        <v>18964</v>
      </c>
      <c r="C383" s="2">
        <v>468813</v>
      </c>
      <c r="D383" s="1">
        <f t="shared" si="20"/>
        <v>180.53</v>
      </c>
      <c r="E383" s="1">
        <f t="shared" si="21"/>
        <v>30.189999999999998</v>
      </c>
      <c r="F383" s="1">
        <f t="shared" si="22"/>
        <v>210.72</v>
      </c>
      <c r="G383" s="1">
        <f t="shared" si="23"/>
        <v>2.1072E-2</v>
      </c>
      <c r="I383" s="6">
        <v>21</v>
      </c>
      <c r="J383" s="6">
        <v>17.899999999999999</v>
      </c>
      <c r="K383" s="6">
        <v>2.9</v>
      </c>
      <c r="L383">
        <v>8</v>
      </c>
      <c r="M383">
        <v>2</v>
      </c>
      <c r="N383">
        <v>56</v>
      </c>
      <c r="O383">
        <v>40</v>
      </c>
      <c r="P383">
        <v>8</v>
      </c>
      <c r="Q383">
        <v>0</v>
      </c>
      <c r="R383">
        <v>10</v>
      </c>
      <c r="S383">
        <v>110</v>
      </c>
      <c r="T383">
        <v>19</v>
      </c>
      <c r="U383">
        <v>1</v>
      </c>
      <c r="V383">
        <v>162</v>
      </c>
      <c r="W383">
        <v>240</v>
      </c>
      <c r="X383">
        <v>13</v>
      </c>
      <c r="Y383">
        <v>186</v>
      </c>
      <c r="Z383">
        <v>15</v>
      </c>
      <c r="AD383">
        <v>2</v>
      </c>
      <c r="AF383">
        <v>5.2</v>
      </c>
      <c r="AG383">
        <v>802</v>
      </c>
      <c r="AI383">
        <v>51.8</v>
      </c>
      <c r="AJ383">
        <v>87.5</v>
      </c>
      <c r="AK383">
        <v>8.52</v>
      </c>
      <c r="AL383">
        <v>27.7</v>
      </c>
      <c r="AM383">
        <v>4.2</v>
      </c>
      <c r="AN383">
        <v>0.81</v>
      </c>
      <c r="AO383">
        <v>2.9</v>
      </c>
      <c r="AP383">
        <v>0.4</v>
      </c>
      <c r="AQ383">
        <v>2.4</v>
      </c>
      <c r="AR383">
        <v>0.5</v>
      </c>
      <c r="AS383">
        <v>1.3</v>
      </c>
      <c r="AT383">
        <v>0.19</v>
      </c>
      <c r="AU383">
        <v>1.3</v>
      </c>
      <c r="AV383">
        <v>0.2</v>
      </c>
      <c r="AW383">
        <v>4.8</v>
      </c>
      <c r="AX383">
        <v>1.1000000000000001</v>
      </c>
      <c r="AY383">
        <v>2</v>
      </c>
      <c r="AZ383">
        <v>0.7</v>
      </c>
    </row>
    <row r="384" spans="1:52" x14ac:dyDescent="0.25">
      <c r="A384" t="s">
        <v>123</v>
      </c>
      <c r="B384">
        <v>18964</v>
      </c>
      <c r="C384" s="2">
        <v>468261</v>
      </c>
      <c r="D384" s="1">
        <f t="shared" si="20"/>
        <v>146.15</v>
      </c>
      <c r="E384" s="1">
        <f t="shared" si="21"/>
        <v>64.05</v>
      </c>
      <c r="F384" s="1">
        <f t="shared" si="22"/>
        <v>210.2</v>
      </c>
      <c r="G384" s="1">
        <f t="shared" si="23"/>
        <v>2.102E-2</v>
      </c>
      <c r="I384" s="6">
        <v>6</v>
      </c>
      <c r="J384" s="6">
        <v>7.7</v>
      </c>
      <c r="K384" s="6">
        <v>1.5</v>
      </c>
      <c r="L384">
        <v>27</v>
      </c>
      <c r="M384">
        <v>2</v>
      </c>
      <c r="N384">
        <v>175</v>
      </c>
      <c r="O384">
        <v>170</v>
      </c>
      <c r="P384">
        <v>33</v>
      </c>
      <c r="Q384">
        <v>100</v>
      </c>
      <c r="R384">
        <v>50</v>
      </c>
      <c r="S384">
        <v>70</v>
      </c>
      <c r="T384">
        <v>18</v>
      </c>
      <c r="U384">
        <v>1</v>
      </c>
      <c r="V384">
        <v>49</v>
      </c>
      <c r="W384">
        <v>250</v>
      </c>
      <c r="X384">
        <v>22</v>
      </c>
      <c r="Y384">
        <v>178</v>
      </c>
      <c r="Z384">
        <v>22</v>
      </c>
      <c r="AD384">
        <v>1</v>
      </c>
      <c r="AF384">
        <v>3.1</v>
      </c>
      <c r="AG384">
        <v>617</v>
      </c>
      <c r="AI384">
        <v>38.200000000000003</v>
      </c>
      <c r="AJ384">
        <v>69.599999999999994</v>
      </c>
      <c r="AK384">
        <v>7.12</v>
      </c>
      <c r="AL384">
        <v>25.5</v>
      </c>
      <c r="AM384">
        <v>4.5999999999999996</v>
      </c>
      <c r="AN384">
        <v>1.1299999999999999</v>
      </c>
      <c r="AO384">
        <v>3.9</v>
      </c>
      <c r="AP384">
        <v>0.7</v>
      </c>
      <c r="AQ384">
        <v>4</v>
      </c>
      <c r="AR384">
        <v>0.8</v>
      </c>
      <c r="AS384">
        <v>2.5</v>
      </c>
      <c r="AT384">
        <v>0.35</v>
      </c>
      <c r="AU384">
        <v>2.4</v>
      </c>
      <c r="AV384">
        <v>0.4</v>
      </c>
      <c r="AW384">
        <v>4.5999999999999996</v>
      </c>
      <c r="AX384">
        <v>0.6</v>
      </c>
      <c r="AY384">
        <v>1</v>
      </c>
      <c r="AZ384">
        <v>0.2</v>
      </c>
    </row>
    <row r="385" spans="1:52" x14ac:dyDescent="0.25">
      <c r="A385" t="s">
        <v>123</v>
      </c>
      <c r="B385">
        <v>18964</v>
      </c>
      <c r="C385" s="2">
        <v>468776</v>
      </c>
      <c r="D385" s="1">
        <f t="shared" si="20"/>
        <v>150.41000000000003</v>
      </c>
      <c r="E385" s="1">
        <f t="shared" si="21"/>
        <v>58.249999999999993</v>
      </c>
      <c r="F385" s="1">
        <f t="shared" si="22"/>
        <v>208.66000000000003</v>
      </c>
      <c r="G385" s="1">
        <f t="shared" si="23"/>
        <v>2.0866000000000003E-2</v>
      </c>
      <c r="I385" s="6">
        <v>9</v>
      </c>
      <c r="J385" s="6">
        <v>6.5</v>
      </c>
      <c r="K385" s="6">
        <v>1.5</v>
      </c>
      <c r="L385">
        <v>24</v>
      </c>
      <c r="M385">
        <v>1</v>
      </c>
      <c r="N385">
        <v>164</v>
      </c>
      <c r="O385">
        <v>170</v>
      </c>
      <c r="P385">
        <v>30</v>
      </c>
      <c r="Q385">
        <v>70</v>
      </c>
      <c r="R385">
        <v>30</v>
      </c>
      <c r="S385">
        <v>130</v>
      </c>
      <c r="T385">
        <v>18</v>
      </c>
      <c r="U385">
        <v>1</v>
      </c>
      <c r="V385">
        <v>76</v>
      </c>
      <c r="W385">
        <v>215</v>
      </c>
      <c r="X385">
        <v>20</v>
      </c>
      <c r="Y385">
        <v>208</v>
      </c>
      <c r="Z385">
        <v>20</v>
      </c>
      <c r="AD385">
        <v>1</v>
      </c>
      <c r="AF385">
        <v>3.4</v>
      </c>
      <c r="AG385">
        <v>613</v>
      </c>
      <c r="AI385">
        <v>42.2</v>
      </c>
      <c r="AJ385">
        <v>71.3</v>
      </c>
      <c r="AK385">
        <v>7.19</v>
      </c>
      <c r="AL385">
        <v>24.4</v>
      </c>
      <c r="AM385">
        <v>4.3</v>
      </c>
      <c r="AN385">
        <v>1.02</v>
      </c>
      <c r="AO385">
        <v>3.8</v>
      </c>
      <c r="AP385">
        <v>0.6</v>
      </c>
      <c r="AQ385">
        <v>3.7</v>
      </c>
      <c r="AR385">
        <v>0.8</v>
      </c>
      <c r="AS385">
        <v>2.2999999999999998</v>
      </c>
      <c r="AT385">
        <v>0.36</v>
      </c>
      <c r="AU385">
        <v>2.2999999999999998</v>
      </c>
      <c r="AV385">
        <v>0.39</v>
      </c>
      <c r="AW385">
        <v>5.7</v>
      </c>
      <c r="AX385">
        <v>0.8</v>
      </c>
      <c r="AY385">
        <v>2</v>
      </c>
      <c r="AZ385">
        <v>0.3</v>
      </c>
    </row>
    <row r="386" spans="1:52" x14ac:dyDescent="0.25">
      <c r="A386" t="s">
        <v>123</v>
      </c>
      <c r="B386">
        <v>18964</v>
      </c>
      <c r="C386" s="2">
        <v>468220</v>
      </c>
      <c r="D386" s="1">
        <f t="shared" ref="D386:D432" si="24">AI386+AJ386+AK386+AL386+AM386+AN386</f>
        <v>143.01000000000002</v>
      </c>
      <c r="E386" s="1">
        <f t="shared" ref="E386:E432" si="25">L386+X386+AO386+AP386+AQ386+AR386+AS386+AT386+AU386+AV386</f>
        <v>65.430000000000007</v>
      </c>
      <c r="F386" s="1">
        <f t="shared" ref="F386:F449" si="26">D386+E386</f>
        <v>208.44000000000003</v>
      </c>
      <c r="G386" s="1">
        <f t="shared" ref="G386:G449" si="27">F386/10000</f>
        <v>2.0844000000000001E-2</v>
      </c>
      <c r="I386" s="6">
        <v>7</v>
      </c>
      <c r="J386" s="6">
        <v>6.8</v>
      </c>
      <c r="K386" s="6">
        <v>1.5</v>
      </c>
      <c r="L386">
        <v>27</v>
      </c>
      <c r="M386">
        <v>2</v>
      </c>
      <c r="N386">
        <v>171</v>
      </c>
      <c r="O386">
        <v>300</v>
      </c>
      <c r="P386">
        <v>31</v>
      </c>
      <c r="Q386">
        <v>100</v>
      </c>
      <c r="R386">
        <v>60</v>
      </c>
      <c r="S386">
        <v>80</v>
      </c>
      <c r="T386">
        <v>18</v>
      </c>
      <c r="U386">
        <v>2</v>
      </c>
      <c r="V386">
        <v>57</v>
      </c>
      <c r="W386">
        <v>201</v>
      </c>
      <c r="X386">
        <v>23</v>
      </c>
      <c r="Y386">
        <v>203</v>
      </c>
      <c r="Z386">
        <v>19</v>
      </c>
      <c r="AD386">
        <v>1</v>
      </c>
      <c r="AF386">
        <v>5.3</v>
      </c>
      <c r="AG386">
        <v>595</v>
      </c>
      <c r="AI386">
        <v>37.200000000000003</v>
      </c>
      <c r="AJ386">
        <v>66.7</v>
      </c>
      <c r="AK386">
        <v>6.93</v>
      </c>
      <c r="AL386">
        <v>26.4</v>
      </c>
      <c r="AM386">
        <v>4.7</v>
      </c>
      <c r="AN386">
        <v>1.08</v>
      </c>
      <c r="AO386">
        <v>3.8</v>
      </c>
      <c r="AP386">
        <v>0.7</v>
      </c>
      <c r="AQ386">
        <v>4.2</v>
      </c>
      <c r="AR386">
        <v>0.8</v>
      </c>
      <c r="AS386">
        <v>2.4</v>
      </c>
      <c r="AT386">
        <v>0.4</v>
      </c>
      <c r="AU386">
        <v>2.7</v>
      </c>
      <c r="AV386">
        <v>0.43</v>
      </c>
      <c r="AW386">
        <v>5.6</v>
      </c>
      <c r="AX386">
        <v>0.7</v>
      </c>
      <c r="AY386">
        <v>8</v>
      </c>
      <c r="AZ386">
        <v>0.2</v>
      </c>
    </row>
    <row r="387" spans="1:52" x14ac:dyDescent="0.25">
      <c r="A387" t="s">
        <v>123</v>
      </c>
      <c r="B387">
        <v>18964</v>
      </c>
      <c r="C387" s="2">
        <v>468269</v>
      </c>
      <c r="D387" s="1">
        <f t="shared" si="24"/>
        <v>132.61000000000001</v>
      </c>
      <c r="E387" s="1">
        <f t="shared" si="25"/>
        <v>75.33</v>
      </c>
      <c r="F387" s="1">
        <f t="shared" si="26"/>
        <v>207.94</v>
      </c>
      <c r="G387" s="1">
        <f t="shared" si="27"/>
        <v>2.0794E-2</v>
      </c>
      <c r="I387" s="6">
        <v>7</v>
      </c>
      <c r="J387" s="6">
        <v>8.5</v>
      </c>
      <c r="K387" s="6">
        <v>1.7</v>
      </c>
      <c r="L387">
        <v>28</v>
      </c>
      <c r="M387">
        <v>2</v>
      </c>
      <c r="N387">
        <v>191</v>
      </c>
      <c r="O387">
        <v>100</v>
      </c>
      <c r="P387">
        <v>30</v>
      </c>
      <c r="Q387">
        <v>60</v>
      </c>
      <c r="R387">
        <v>40</v>
      </c>
      <c r="S387">
        <v>70</v>
      </c>
      <c r="T387">
        <v>19</v>
      </c>
      <c r="U387">
        <v>1</v>
      </c>
      <c r="V387">
        <v>47</v>
      </c>
      <c r="W387">
        <v>191</v>
      </c>
      <c r="X387">
        <v>29</v>
      </c>
      <c r="Y387">
        <v>352</v>
      </c>
      <c r="Z387">
        <v>20</v>
      </c>
      <c r="AD387">
        <v>2</v>
      </c>
      <c r="AF387">
        <v>2.9</v>
      </c>
      <c r="AG387">
        <v>463</v>
      </c>
      <c r="AI387">
        <v>31.3</v>
      </c>
      <c r="AJ387">
        <v>63.1</v>
      </c>
      <c r="AK387">
        <v>6.77</v>
      </c>
      <c r="AL387">
        <v>25.1</v>
      </c>
      <c r="AM387">
        <v>5.0999999999999996</v>
      </c>
      <c r="AN387">
        <v>1.24</v>
      </c>
      <c r="AO387">
        <v>4.5999999999999996</v>
      </c>
      <c r="AP387">
        <v>0.8</v>
      </c>
      <c r="AQ387">
        <v>5</v>
      </c>
      <c r="AR387">
        <v>1</v>
      </c>
      <c r="AS387">
        <v>3</v>
      </c>
      <c r="AT387">
        <v>0.46</v>
      </c>
      <c r="AU387">
        <v>3</v>
      </c>
      <c r="AV387">
        <v>0.47</v>
      </c>
      <c r="AW387">
        <v>8.1</v>
      </c>
      <c r="AX387">
        <v>0.8</v>
      </c>
      <c r="AY387">
        <v>2</v>
      </c>
      <c r="AZ387">
        <v>0.2</v>
      </c>
    </row>
    <row r="388" spans="1:52" x14ac:dyDescent="0.25">
      <c r="A388" t="s">
        <v>123</v>
      </c>
      <c r="B388">
        <v>18964</v>
      </c>
      <c r="C388" s="2">
        <v>468839</v>
      </c>
      <c r="D388" s="1">
        <f t="shared" si="24"/>
        <v>134.84</v>
      </c>
      <c r="E388" s="1">
        <f t="shared" si="25"/>
        <v>72.55</v>
      </c>
      <c r="F388" s="1">
        <f t="shared" si="26"/>
        <v>207.39</v>
      </c>
      <c r="G388" s="1">
        <f t="shared" si="27"/>
        <v>2.0738999999999997E-2</v>
      </c>
      <c r="I388" s="6">
        <v>10</v>
      </c>
      <c r="J388" s="6">
        <v>7.5</v>
      </c>
      <c r="K388" s="6">
        <v>1.7</v>
      </c>
      <c r="L388">
        <v>27</v>
      </c>
      <c r="M388">
        <v>2</v>
      </c>
      <c r="N388">
        <v>205</v>
      </c>
      <c r="O388">
        <v>140</v>
      </c>
      <c r="P388">
        <v>35</v>
      </c>
      <c r="Q388">
        <v>80</v>
      </c>
      <c r="R388">
        <v>60</v>
      </c>
      <c r="S388">
        <v>80</v>
      </c>
      <c r="T388">
        <v>20</v>
      </c>
      <c r="U388">
        <v>2</v>
      </c>
      <c r="V388">
        <v>68</v>
      </c>
      <c r="W388">
        <v>195</v>
      </c>
      <c r="X388">
        <v>27</v>
      </c>
      <c r="Y388">
        <v>243</v>
      </c>
      <c r="Z388">
        <v>19</v>
      </c>
      <c r="AA388">
        <v>3</v>
      </c>
      <c r="AD388">
        <v>1</v>
      </c>
      <c r="AF388">
        <v>3.6</v>
      </c>
      <c r="AG388">
        <v>501</v>
      </c>
      <c r="AI388">
        <v>33.6</v>
      </c>
      <c r="AJ388">
        <v>64.099999999999994</v>
      </c>
      <c r="AK388">
        <v>6.83</v>
      </c>
      <c r="AL388">
        <v>24.3</v>
      </c>
      <c r="AM388">
        <v>4.9000000000000004</v>
      </c>
      <c r="AN388">
        <v>1.1100000000000001</v>
      </c>
      <c r="AO388">
        <v>4.7</v>
      </c>
      <c r="AP388">
        <v>0.8</v>
      </c>
      <c r="AQ388">
        <v>5</v>
      </c>
      <c r="AR388">
        <v>1</v>
      </c>
      <c r="AS388">
        <v>3</v>
      </c>
      <c r="AT388">
        <v>0.45</v>
      </c>
      <c r="AU388">
        <v>3.1</v>
      </c>
      <c r="AV388">
        <v>0.5</v>
      </c>
      <c r="AW388">
        <v>6.6</v>
      </c>
      <c r="AX388">
        <v>0.8</v>
      </c>
      <c r="AY388">
        <v>2</v>
      </c>
      <c r="AZ388">
        <v>0.3</v>
      </c>
    </row>
    <row r="389" spans="1:52" x14ac:dyDescent="0.25">
      <c r="A389" t="s">
        <v>123</v>
      </c>
      <c r="B389">
        <v>18964</v>
      </c>
      <c r="C389" s="2">
        <v>468219</v>
      </c>
      <c r="D389" s="1">
        <f t="shared" si="24"/>
        <v>147.22</v>
      </c>
      <c r="E389" s="1">
        <f t="shared" si="25"/>
        <v>59.019999999999996</v>
      </c>
      <c r="F389" s="1">
        <f t="shared" si="26"/>
        <v>206.24</v>
      </c>
      <c r="G389" s="1">
        <f t="shared" si="27"/>
        <v>2.0624E-2</v>
      </c>
      <c r="I389" s="6">
        <v>9</v>
      </c>
      <c r="J389" s="6">
        <v>7.1</v>
      </c>
      <c r="K389" s="6">
        <v>1.5</v>
      </c>
      <c r="L389">
        <v>22</v>
      </c>
      <c r="M389">
        <v>2</v>
      </c>
      <c r="N389">
        <v>139</v>
      </c>
      <c r="O389">
        <v>190</v>
      </c>
      <c r="P389">
        <v>30</v>
      </c>
      <c r="Q389">
        <v>100</v>
      </c>
      <c r="R389">
        <v>60</v>
      </c>
      <c r="S389">
        <v>70</v>
      </c>
      <c r="T389">
        <v>19</v>
      </c>
      <c r="U389">
        <v>1</v>
      </c>
      <c r="V389">
        <v>66</v>
      </c>
      <c r="W389">
        <v>241</v>
      </c>
      <c r="X389">
        <v>22</v>
      </c>
      <c r="Y389">
        <v>187</v>
      </c>
      <c r="Z389">
        <v>15</v>
      </c>
      <c r="AD389">
        <v>1</v>
      </c>
      <c r="AF389">
        <v>5.7</v>
      </c>
      <c r="AG389">
        <v>896</v>
      </c>
      <c r="AI389">
        <v>37.1</v>
      </c>
      <c r="AJ389">
        <v>72.8</v>
      </c>
      <c r="AK389">
        <v>7.03</v>
      </c>
      <c r="AL389">
        <v>24.7</v>
      </c>
      <c r="AM389">
        <v>4.5999999999999996</v>
      </c>
      <c r="AN389">
        <v>0.99</v>
      </c>
      <c r="AO389">
        <v>4</v>
      </c>
      <c r="AP389">
        <v>0.7</v>
      </c>
      <c r="AQ389">
        <v>4.0999999999999996</v>
      </c>
      <c r="AR389">
        <v>0.8</v>
      </c>
      <c r="AS389">
        <v>2.4</v>
      </c>
      <c r="AT389">
        <v>0.36</v>
      </c>
      <c r="AU389">
        <v>2.2999999999999998</v>
      </c>
      <c r="AV389">
        <v>0.36</v>
      </c>
      <c r="AW389">
        <v>5.2</v>
      </c>
      <c r="AX389">
        <v>0.6</v>
      </c>
      <c r="AY389">
        <v>1</v>
      </c>
      <c r="AZ389">
        <v>0.3</v>
      </c>
    </row>
    <row r="390" spans="1:52" x14ac:dyDescent="0.25">
      <c r="A390" t="s">
        <v>123</v>
      </c>
      <c r="B390">
        <v>18964</v>
      </c>
      <c r="C390" s="2">
        <v>468836</v>
      </c>
      <c r="D390" s="1">
        <f t="shared" si="24"/>
        <v>141.86000000000001</v>
      </c>
      <c r="E390" s="1">
        <f t="shared" si="25"/>
        <v>63.41</v>
      </c>
      <c r="F390" s="1">
        <f t="shared" si="26"/>
        <v>205.27</v>
      </c>
      <c r="G390" s="1">
        <f t="shared" si="27"/>
        <v>2.0527E-2</v>
      </c>
      <c r="I390" s="6">
        <v>11</v>
      </c>
      <c r="J390" s="6">
        <v>6.8</v>
      </c>
      <c r="K390" s="6">
        <v>1.6</v>
      </c>
      <c r="L390">
        <v>24</v>
      </c>
      <c r="M390">
        <v>2</v>
      </c>
      <c r="N390">
        <v>170</v>
      </c>
      <c r="O390">
        <v>120</v>
      </c>
      <c r="P390">
        <v>30</v>
      </c>
      <c r="Q390">
        <v>60</v>
      </c>
      <c r="R390">
        <v>50</v>
      </c>
      <c r="S390">
        <v>90</v>
      </c>
      <c r="T390">
        <v>21</v>
      </c>
      <c r="U390">
        <v>1</v>
      </c>
      <c r="V390">
        <v>63</v>
      </c>
      <c r="W390">
        <v>226</v>
      </c>
      <c r="X390">
        <v>23</v>
      </c>
      <c r="Y390">
        <v>215</v>
      </c>
      <c r="Z390">
        <v>21</v>
      </c>
      <c r="AA390">
        <v>3</v>
      </c>
      <c r="AD390">
        <v>2</v>
      </c>
      <c r="AF390">
        <v>3.7</v>
      </c>
      <c r="AG390">
        <v>544</v>
      </c>
      <c r="AI390">
        <v>37.6</v>
      </c>
      <c r="AJ390">
        <v>67.400000000000006</v>
      </c>
      <c r="AK390">
        <v>6.76</v>
      </c>
      <c r="AL390">
        <v>24.6</v>
      </c>
      <c r="AM390">
        <v>4.4000000000000004</v>
      </c>
      <c r="AN390">
        <v>1.1000000000000001</v>
      </c>
      <c r="AO390">
        <v>4.3</v>
      </c>
      <c r="AP390">
        <v>0.7</v>
      </c>
      <c r="AQ390">
        <v>4.5</v>
      </c>
      <c r="AR390">
        <v>0.9</v>
      </c>
      <c r="AS390">
        <v>2.6</v>
      </c>
      <c r="AT390">
        <v>0.41</v>
      </c>
      <c r="AU390">
        <v>2.6</v>
      </c>
      <c r="AV390">
        <v>0.4</v>
      </c>
      <c r="AW390">
        <v>6</v>
      </c>
      <c r="AX390">
        <v>0.8</v>
      </c>
      <c r="AY390">
        <v>2</v>
      </c>
      <c r="AZ390">
        <v>0.3</v>
      </c>
    </row>
    <row r="391" spans="1:52" x14ac:dyDescent="0.25">
      <c r="A391" t="s">
        <v>123</v>
      </c>
      <c r="B391">
        <v>18964</v>
      </c>
      <c r="C391" s="2">
        <v>468256</v>
      </c>
      <c r="D391" s="1">
        <f t="shared" si="24"/>
        <v>133.91000000000003</v>
      </c>
      <c r="E391" s="1">
        <f t="shared" si="25"/>
        <v>71.170000000000016</v>
      </c>
      <c r="F391" s="1">
        <f t="shared" si="26"/>
        <v>205.08000000000004</v>
      </c>
      <c r="G391" s="1">
        <f t="shared" si="27"/>
        <v>2.0508000000000005E-2</v>
      </c>
      <c r="I391" s="6">
        <v>7</v>
      </c>
      <c r="J391" s="6">
        <v>4.7</v>
      </c>
      <c r="K391" s="6">
        <v>1.1000000000000001</v>
      </c>
      <c r="L391">
        <v>32</v>
      </c>
      <c r="M391">
        <v>1</v>
      </c>
      <c r="N391">
        <v>194</v>
      </c>
      <c r="O391">
        <v>180</v>
      </c>
      <c r="P391">
        <v>33</v>
      </c>
      <c r="Q391">
        <v>70</v>
      </c>
      <c r="R391">
        <v>50</v>
      </c>
      <c r="S391">
        <v>50</v>
      </c>
      <c r="T391">
        <v>18</v>
      </c>
      <c r="U391">
        <v>2</v>
      </c>
      <c r="V391">
        <v>45</v>
      </c>
      <c r="W391">
        <v>185</v>
      </c>
      <c r="X391">
        <v>23</v>
      </c>
      <c r="Y391">
        <v>169</v>
      </c>
      <c r="Z391">
        <v>16</v>
      </c>
      <c r="AD391">
        <v>1</v>
      </c>
      <c r="AF391">
        <v>2.7</v>
      </c>
      <c r="AG391">
        <v>505</v>
      </c>
      <c r="AI391">
        <v>35.6</v>
      </c>
      <c r="AJ391">
        <v>63.2</v>
      </c>
      <c r="AK391">
        <v>6.39</v>
      </c>
      <c r="AL391">
        <v>23.2</v>
      </c>
      <c r="AM391">
        <v>4.4000000000000004</v>
      </c>
      <c r="AN391">
        <v>1.1200000000000001</v>
      </c>
      <c r="AO391">
        <v>4.2</v>
      </c>
      <c r="AP391">
        <v>0.7</v>
      </c>
      <c r="AQ391">
        <v>4.4000000000000004</v>
      </c>
      <c r="AR391">
        <v>0.9</v>
      </c>
      <c r="AS391">
        <v>2.6</v>
      </c>
      <c r="AT391">
        <v>0.37</v>
      </c>
      <c r="AU391">
        <v>2.6</v>
      </c>
      <c r="AV391">
        <v>0.4</v>
      </c>
      <c r="AW391">
        <v>4.5999999999999996</v>
      </c>
      <c r="AX391">
        <v>0.6</v>
      </c>
      <c r="AY391">
        <v>1</v>
      </c>
      <c r="AZ391">
        <v>0.2</v>
      </c>
    </row>
    <row r="392" spans="1:52" x14ac:dyDescent="0.25">
      <c r="A392" t="s">
        <v>123</v>
      </c>
      <c r="B392">
        <v>18964</v>
      </c>
      <c r="C392" s="2">
        <v>468837</v>
      </c>
      <c r="D392" s="1">
        <f t="shared" si="24"/>
        <v>133.36000000000001</v>
      </c>
      <c r="E392" s="1">
        <f t="shared" si="25"/>
        <v>71.22</v>
      </c>
      <c r="F392" s="1">
        <f t="shared" si="26"/>
        <v>204.58</v>
      </c>
      <c r="G392" s="1">
        <f t="shared" si="27"/>
        <v>2.0458E-2</v>
      </c>
      <c r="I392" s="6">
        <v>14</v>
      </c>
      <c r="J392" s="6">
        <v>7.8</v>
      </c>
      <c r="K392" s="6">
        <v>1.7</v>
      </c>
      <c r="L392">
        <v>26</v>
      </c>
      <c r="M392">
        <v>2</v>
      </c>
      <c r="N392">
        <v>204</v>
      </c>
      <c r="O392">
        <v>150</v>
      </c>
      <c r="P392">
        <v>35</v>
      </c>
      <c r="Q392">
        <v>90</v>
      </c>
      <c r="R392">
        <v>60</v>
      </c>
      <c r="S392">
        <v>90</v>
      </c>
      <c r="T392">
        <v>20</v>
      </c>
      <c r="U392">
        <v>2</v>
      </c>
      <c r="V392">
        <v>66</v>
      </c>
      <c r="W392">
        <v>198</v>
      </c>
      <c r="X392">
        <v>27</v>
      </c>
      <c r="Y392">
        <v>226</v>
      </c>
      <c r="Z392">
        <v>16</v>
      </c>
      <c r="AA392">
        <v>3</v>
      </c>
      <c r="AD392">
        <v>2</v>
      </c>
      <c r="AF392">
        <v>3.5</v>
      </c>
      <c r="AG392">
        <v>492</v>
      </c>
      <c r="AI392">
        <v>32.700000000000003</v>
      </c>
      <c r="AJ392">
        <v>63.4</v>
      </c>
      <c r="AK392">
        <v>6.65</v>
      </c>
      <c r="AL392">
        <v>24.8</v>
      </c>
      <c r="AM392">
        <v>4.7</v>
      </c>
      <c r="AN392">
        <v>1.1100000000000001</v>
      </c>
      <c r="AO392">
        <v>4.5999999999999996</v>
      </c>
      <c r="AP392">
        <v>0.8</v>
      </c>
      <c r="AQ392">
        <v>4.9000000000000004</v>
      </c>
      <c r="AR392">
        <v>1</v>
      </c>
      <c r="AS392">
        <v>3</v>
      </c>
      <c r="AT392">
        <v>0.45</v>
      </c>
      <c r="AU392">
        <v>3</v>
      </c>
      <c r="AV392">
        <v>0.47</v>
      </c>
      <c r="AW392">
        <v>6.2</v>
      </c>
      <c r="AX392">
        <v>0.9</v>
      </c>
      <c r="AY392">
        <v>1</v>
      </c>
      <c r="AZ392">
        <v>0.3</v>
      </c>
    </row>
    <row r="393" spans="1:52" x14ac:dyDescent="0.25">
      <c r="A393" t="s">
        <v>123</v>
      </c>
      <c r="B393">
        <v>18964</v>
      </c>
      <c r="C393" s="2">
        <v>468817</v>
      </c>
      <c r="D393" s="1">
        <f t="shared" si="24"/>
        <v>138.44999999999999</v>
      </c>
      <c r="E393" s="1">
        <f t="shared" si="25"/>
        <v>65.52000000000001</v>
      </c>
      <c r="F393" s="1">
        <f t="shared" si="26"/>
        <v>203.97</v>
      </c>
      <c r="G393" s="1">
        <f t="shared" si="27"/>
        <v>2.0396999999999998E-2</v>
      </c>
      <c r="I393" s="6">
        <v>10</v>
      </c>
      <c r="J393" s="6">
        <v>6</v>
      </c>
      <c r="K393" s="6">
        <v>1.3</v>
      </c>
      <c r="L393">
        <v>25</v>
      </c>
      <c r="M393">
        <v>2</v>
      </c>
      <c r="N393">
        <v>174</v>
      </c>
      <c r="O393">
        <v>130</v>
      </c>
      <c r="P393">
        <v>28</v>
      </c>
      <c r="Q393">
        <v>70</v>
      </c>
      <c r="R393">
        <v>30</v>
      </c>
      <c r="S393">
        <v>100</v>
      </c>
      <c r="T393">
        <v>18</v>
      </c>
      <c r="U393">
        <v>1</v>
      </c>
      <c r="V393">
        <v>79</v>
      </c>
      <c r="W393">
        <v>213</v>
      </c>
      <c r="X393">
        <v>24</v>
      </c>
      <c r="Y393">
        <v>216</v>
      </c>
      <c r="Z393">
        <v>17</v>
      </c>
      <c r="AD393">
        <v>1</v>
      </c>
      <c r="AF393">
        <v>3.5</v>
      </c>
      <c r="AG393">
        <v>536</v>
      </c>
      <c r="AI393">
        <v>36.700000000000003</v>
      </c>
      <c r="AJ393">
        <v>64.8</v>
      </c>
      <c r="AK393">
        <v>6.78</v>
      </c>
      <c r="AL393">
        <v>24.4</v>
      </c>
      <c r="AM393">
        <v>4.7</v>
      </c>
      <c r="AN393">
        <v>1.07</v>
      </c>
      <c r="AO393">
        <v>4.2</v>
      </c>
      <c r="AP393">
        <v>0.7</v>
      </c>
      <c r="AQ393">
        <v>4.5999999999999996</v>
      </c>
      <c r="AR393">
        <v>0.9</v>
      </c>
      <c r="AS393">
        <v>2.6</v>
      </c>
      <c r="AT393">
        <v>0.4</v>
      </c>
      <c r="AU393">
        <v>2.7</v>
      </c>
      <c r="AV393">
        <v>0.42</v>
      </c>
      <c r="AW393">
        <v>5.7</v>
      </c>
      <c r="AX393">
        <v>0.8</v>
      </c>
      <c r="AY393">
        <v>1</v>
      </c>
      <c r="AZ393">
        <v>0.3</v>
      </c>
    </row>
    <row r="394" spans="1:52" x14ac:dyDescent="0.25">
      <c r="A394" t="s">
        <v>123</v>
      </c>
      <c r="B394">
        <v>18964</v>
      </c>
      <c r="C394" s="2">
        <v>468242</v>
      </c>
      <c r="D394" s="1">
        <f t="shared" si="24"/>
        <v>134.87</v>
      </c>
      <c r="E394" s="1">
        <f t="shared" si="25"/>
        <v>68.97</v>
      </c>
      <c r="F394" s="1">
        <f t="shared" si="26"/>
        <v>203.84</v>
      </c>
      <c r="G394" s="1">
        <f t="shared" si="27"/>
        <v>2.0383999999999999E-2</v>
      </c>
      <c r="I394" s="6">
        <v>6</v>
      </c>
      <c r="J394" s="6">
        <v>8.1</v>
      </c>
      <c r="K394" s="6">
        <v>1.8</v>
      </c>
      <c r="L394">
        <v>26</v>
      </c>
      <c r="M394">
        <v>2</v>
      </c>
      <c r="N394">
        <v>175</v>
      </c>
      <c r="O394">
        <v>140</v>
      </c>
      <c r="P394">
        <v>30</v>
      </c>
      <c r="Q394">
        <v>80</v>
      </c>
      <c r="R394">
        <v>50</v>
      </c>
      <c r="S394">
        <v>30</v>
      </c>
      <c r="T394">
        <v>19</v>
      </c>
      <c r="U394">
        <v>1</v>
      </c>
      <c r="V394">
        <v>52</v>
      </c>
      <c r="W394">
        <v>254</v>
      </c>
      <c r="X394">
        <v>26</v>
      </c>
      <c r="Y394">
        <v>217</v>
      </c>
      <c r="Z394">
        <v>19</v>
      </c>
      <c r="AD394">
        <v>1</v>
      </c>
      <c r="AF394">
        <v>3.1</v>
      </c>
      <c r="AG394">
        <v>503</v>
      </c>
      <c r="AI394">
        <v>32.200000000000003</v>
      </c>
      <c r="AJ394">
        <v>64.2</v>
      </c>
      <c r="AK394">
        <v>6.64</v>
      </c>
      <c r="AL394">
        <v>25.7</v>
      </c>
      <c r="AM394">
        <v>5</v>
      </c>
      <c r="AN394">
        <v>1.1299999999999999</v>
      </c>
      <c r="AO394">
        <v>4.5</v>
      </c>
      <c r="AP394">
        <v>0.7</v>
      </c>
      <c r="AQ394">
        <v>4.4000000000000004</v>
      </c>
      <c r="AR394">
        <v>0.9</v>
      </c>
      <c r="AS394">
        <v>2.8</v>
      </c>
      <c r="AT394">
        <v>0.42</v>
      </c>
      <c r="AU394">
        <v>2.8</v>
      </c>
      <c r="AV394">
        <v>0.45</v>
      </c>
      <c r="AW394">
        <v>5.6</v>
      </c>
      <c r="AX394">
        <v>0.9</v>
      </c>
      <c r="AY394">
        <v>2</v>
      </c>
      <c r="AZ394">
        <v>0.2</v>
      </c>
    </row>
    <row r="395" spans="1:52" x14ac:dyDescent="0.25">
      <c r="A395" t="s">
        <v>123</v>
      </c>
      <c r="B395">
        <v>18964</v>
      </c>
      <c r="C395" s="2">
        <v>468835</v>
      </c>
      <c r="D395" s="1">
        <f t="shared" si="24"/>
        <v>139.75999999999996</v>
      </c>
      <c r="E395" s="1">
        <f t="shared" si="25"/>
        <v>63.330000000000005</v>
      </c>
      <c r="F395" s="1">
        <f t="shared" si="26"/>
        <v>203.08999999999997</v>
      </c>
      <c r="G395" s="1">
        <f t="shared" si="27"/>
        <v>2.0308999999999997E-2</v>
      </c>
      <c r="I395" s="6">
        <v>11</v>
      </c>
      <c r="J395" s="6">
        <v>6.5</v>
      </c>
      <c r="K395" s="6">
        <v>1.5</v>
      </c>
      <c r="L395">
        <v>24</v>
      </c>
      <c r="M395">
        <v>2</v>
      </c>
      <c r="N395">
        <v>169</v>
      </c>
      <c r="O395">
        <v>140</v>
      </c>
      <c r="P395">
        <v>27</v>
      </c>
      <c r="Q395">
        <v>70</v>
      </c>
      <c r="R395">
        <v>40</v>
      </c>
      <c r="S395">
        <v>80</v>
      </c>
      <c r="T395">
        <v>20</v>
      </c>
      <c r="U395">
        <v>1</v>
      </c>
      <c r="V395">
        <v>57</v>
      </c>
      <c r="W395">
        <v>188</v>
      </c>
      <c r="X395">
        <v>23</v>
      </c>
      <c r="Y395">
        <v>220</v>
      </c>
      <c r="Z395">
        <v>21</v>
      </c>
      <c r="AA395">
        <v>2</v>
      </c>
      <c r="AD395">
        <v>6</v>
      </c>
      <c r="AF395">
        <v>3.1</v>
      </c>
      <c r="AG395">
        <v>600</v>
      </c>
      <c r="AI395">
        <v>35.4</v>
      </c>
      <c r="AJ395">
        <v>67.3</v>
      </c>
      <c r="AK395">
        <v>6.82</v>
      </c>
      <c r="AL395">
        <v>24.5</v>
      </c>
      <c r="AM395">
        <v>4.5999999999999996</v>
      </c>
      <c r="AN395">
        <v>1.1399999999999999</v>
      </c>
      <c r="AO395">
        <v>4.2</v>
      </c>
      <c r="AP395">
        <v>0.7</v>
      </c>
      <c r="AQ395">
        <v>4.4000000000000004</v>
      </c>
      <c r="AR395">
        <v>0.9</v>
      </c>
      <c r="AS395">
        <v>2.6</v>
      </c>
      <c r="AT395">
        <v>0.41</v>
      </c>
      <c r="AU395">
        <v>2.7</v>
      </c>
      <c r="AV395">
        <v>0.42</v>
      </c>
      <c r="AW395">
        <v>6.3</v>
      </c>
      <c r="AX395">
        <v>0.7</v>
      </c>
      <c r="AY395">
        <v>2</v>
      </c>
      <c r="AZ395">
        <v>0.2</v>
      </c>
    </row>
    <row r="396" spans="1:52" x14ac:dyDescent="0.25">
      <c r="A396" t="s">
        <v>123</v>
      </c>
      <c r="B396">
        <v>18964</v>
      </c>
      <c r="C396" s="2">
        <v>468949</v>
      </c>
      <c r="D396" s="1">
        <f t="shared" si="24"/>
        <v>138.4</v>
      </c>
      <c r="E396" s="1">
        <f t="shared" si="25"/>
        <v>64.5</v>
      </c>
      <c r="F396" s="1">
        <f t="shared" si="26"/>
        <v>202.9</v>
      </c>
      <c r="G396" s="1">
        <f t="shared" si="27"/>
        <v>2.0289999999999999E-2</v>
      </c>
      <c r="I396" s="6">
        <v>9</v>
      </c>
      <c r="J396" s="6">
        <v>6.6</v>
      </c>
      <c r="K396" s="6">
        <v>1.4</v>
      </c>
      <c r="L396">
        <v>26</v>
      </c>
      <c r="M396">
        <v>2</v>
      </c>
      <c r="N396">
        <v>187</v>
      </c>
      <c r="O396">
        <v>180</v>
      </c>
      <c r="P396">
        <v>31</v>
      </c>
      <c r="Q396">
        <v>90</v>
      </c>
      <c r="R396">
        <v>50</v>
      </c>
      <c r="S396">
        <v>70</v>
      </c>
      <c r="T396">
        <v>20</v>
      </c>
      <c r="U396">
        <v>2</v>
      </c>
      <c r="V396">
        <v>52</v>
      </c>
      <c r="W396">
        <v>224</v>
      </c>
      <c r="X396">
        <v>22</v>
      </c>
      <c r="Y396">
        <v>214</v>
      </c>
      <c r="Z396">
        <v>18</v>
      </c>
      <c r="AA396">
        <v>4</v>
      </c>
      <c r="AD396">
        <v>1</v>
      </c>
      <c r="AF396">
        <v>3.2</v>
      </c>
      <c r="AG396">
        <v>513</v>
      </c>
      <c r="AI396">
        <v>34.200000000000003</v>
      </c>
      <c r="AJ396">
        <v>65.400000000000006</v>
      </c>
      <c r="AK396">
        <v>6.83</v>
      </c>
      <c r="AL396">
        <v>26.1</v>
      </c>
      <c r="AM396">
        <v>4.8</v>
      </c>
      <c r="AN396">
        <v>1.07</v>
      </c>
      <c r="AO396">
        <v>4.3</v>
      </c>
      <c r="AP396">
        <v>0.7</v>
      </c>
      <c r="AQ396">
        <v>4.4000000000000004</v>
      </c>
      <c r="AR396">
        <v>0.9</v>
      </c>
      <c r="AS396">
        <v>2.6</v>
      </c>
      <c r="AT396">
        <v>0.38</v>
      </c>
      <c r="AU396">
        <v>2.8</v>
      </c>
      <c r="AV396">
        <v>0.42</v>
      </c>
      <c r="AW396">
        <v>5.5</v>
      </c>
      <c r="AX396">
        <v>0.8</v>
      </c>
      <c r="AY396">
        <v>2</v>
      </c>
      <c r="AZ396">
        <v>0.2</v>
      </c>
    </row>
    <row r="397" spans="1:52" x14ac:dyDescent="0.25">
      <c r="A397" t="s">
        <v>123</v>
      </c>
      <c r="B397">
        <v>18964</v>
      </c>
      <c r="C397" s="2">
        <v>468241</v>
      </c>
      <c r="D397" s="1">
        <f t="shared" si="24"/>
        <v>135.96</v>
      </c>
      <c r="E397" s="1">
        <f t="shared" si="25"/>
        <v>65.66</v>
      </c>
      <c r="F397" s="1">
        <f t="shared" si="26"/>
        <v>201.62</v>
      </c>
      <c r="G397" s="1">
        <f t="shared" si="27"/>
        <v>2.0161999999999999E-2</v>
      </c>
      <c r="I397" s="6">
        <v>10</v>
      </c>
      <c r="J397" s="6">
        <v>8.3000000000000007</v>
      </c>
      <c r="K397" s="6">
        <v>1.8</v>
      </c>
      <c r="L397">
        <v>25</v>
      </c>
      <c r="M397">
        <v>2</v>
      </c>
      <c r="N397">
        <v>168</v>
      </c>
      <c r="O397">
        <v>140</v>
      </c>
      <c r="P397">
        <v>28</v>
      </c>
      <c r="Q397">
        <v>80</v>
      </c>
      <c r="R397">
        <v>50</v>
      </c>
      <c r="S397">
        <v>70</v>
      </c>
      <c r="T397">
        <v>20</v>
      </c>
      <c r="U397">
        <v>1</v>
      </c>
      <c r="V397">
        <v>57</v>
      </c>
      <c r="W397">
        <v>244</v>
      </c>
      <c r="X397">
        <v>24</v>
      </c>
      <c r="Y397">
        <v>210</v>
      </c>
      <c r="Z397">
        <v>18</v>
      </c>
      <c r="AD397">
        <v>1</v>
      </c>
      <c r="AF397">
        <v>3.4</v>
      </c>
      <c r="AG397">
        <v>480</v>
      </c>
      <c r="AI397">
        <v>32.6</v>
      </c>
      <c r="AJ397">
        <v>65.599999999999994</v>
      </c>
      <c r="AK397">
        <v>6.79</v>
      </c>
      <c r="AL397">
        <v>25.1</v>
      </c>
      <c r="AM397">
        <v>4.8</v>
      </c>
      <c r="AN397">
        <v>1.07</v>
      </c>
      <c r="AO397">
        <v>4.3</v>
      </c>
      <c r="AP397">
        <v>0.7</v>
      </c>
      <c r="AQ397">
        <v>4.5999999999999996</v>
      </c>
      <c r="AR397">
        <v>0.9</v>
      </c>
      <c r="AS397">
        <v>2.7</v>
      </c>
      <c r="AT397">
        <v>0.39</v>
      </c>
      <c r="AU397">
        <v>2.6</v>
      </c>
      <c r="AV397">
        <v>0.47</v>
      </c>
      <c r="AW397">
        <v>5.8</v>
      </c>
      <c r="AX397">
        <v>0.8</v>
      </c>
      <c r="AY397">
        <v>2</v>
      </c>
      <c r="AZ397">
        <v>0.2</v>
      </c>
    </row>
    <row r="398" spans="1:52" x14ac:dyDescent="0.25">
      <c r="A398" t="s">
        <v>123</v>
      </c>
      <c r="B398">
        <v>18964</v>
      </c>
      <c r="C398" s="2">
        <v>468956</v>
      </c>
      <c r="D398" s="1">
        <f t="shared" si="24"/>
        <v>137.78</v>
      </c>
      <c r="E398" s="1">
        <f t="shared" si="25"/>
        <v>62.97</v>
      </c>
      <c r="F398" s="1">
        <f t="shared" si="26"/>
        <v>200.75</v>
      </c>
      <c r="G398" s="1">
        <f t="shared" si="27"/>
        <v>2.0074999999999999E-2</v>
      </c>
      <c r="I398" s="6">
        <v>9</v>
      </c>
      <c r="J398" s="6">
        <v>6.1</v>
      </c>
      <c r="K398" s="6">
        <v>1.4</v>
      </c>
      <c r="L398">
        <v>24</v>
      </c>
      <c r="M398">
        <v>2</v>
      </c>
      <c r="N398">
        <v>168</v>
      </c>
      <c r="O398">
        <v>140</v>
      </c>
      <c r="P398">
        <v>29</v>
      </c>
      <c r="Q398">
        <v>70</v>
      </c>
      <c r="R398">
        <v>40</v>
      </c>
      <c r="S398">
        <v>70</v>
      </c>
      <c r="T398">
        <v>18</v>
      </c>
      <c r="U398">
        <v>2</v>
      </c>
      <c r="V398">
        <v>84</v>
      </c>
      <c r="W398">
        <v>244</v>
      </c>
      <c r="X398">
        <v>24</v>
      </c>
      <c r="Y398">
        <v>243</v>
      </c>
      <c r="Z398">
        <v>19</v>
      </c>
      <c r="AA398">
        <v>2</v>
      </c>
      <c r="AD398">
        <v>2</v>
      </c>
      <c r="AF398">
        <v>3.3</v>
      </c>
      <c r="AG398">
        <v>627</v>
      </c>
      <c r="AI398">
        <v>35.9</v>
      </c>
      <c r="AJ398">
        <v>65.400000000000006</v>
      </c>
      <c r="AK398">
        <v>6.77</v>
      </c>
      <c r="AL398">
        <v>24.1</v>
      </c>
      <c r="AM398">
        <v>4.5999999999999996</v>
      </c>
      <c r="AN398">
        <v>1.01</v>
      </c>
      <c r="AO398">
        <v>3.8</v>
      </c>
      <c r="AP398">
        <v>0.6</v>
      </c>
      <c r="AQ398">
        <v>4</v>
      </c>
      <c r="AR398">
        <v>0.8</v>
      </c>
      <c r="AS398">
        <v>2.5</v>
      </c>
      <c r="AT398">
        <v>0.38</v>
      </c>
      <c r="AU398">
        <v>2.5</v>
      </c>
      <c r="AV398">
        <v>0.39</v>
      </c>
      <c r="AW398">
        <v>6.3</v>
      </c>
      <c r="AX398">
        <v>0.8</v>
      </c>
      <c r="AY398">
        <v>1</v>
      </c>
      <c r="AZ398">
        <v>0.3</v>
      </c>
    </row>
    <row r="399" spans="1:52" x14ac:dyDescent="0.25">
      <c r="A399" t="s">
        <v>123</v>
      </c>
      <c r="B399">
        <v>18964</v>
      </c>
      <c r="C399" s="2">
        <v>468816</v>
      </c>
      <c r="D399" s="1">
        <f t="shared" si="24"/>
        <v>143.09999999999997</v>
      </c>
      <c r="E399" s="1">
        <f t="shared" si="25"/>
        <v>57.109999999999992</v>
      </c>
      <c r="F399" s="1">
        <f t="shared" si="26"/>
        <v>200.20999999999995</v>
      </c>
      <c r="G399" s="1">
        <f t="shared" si="27"/>
        <v>2.0020999999999994E-2</v>
      </c>
      <c r="I399" s="6">
        <v>11</v>
      </c>
      <c r="J399" s="6">
        <v>5.8</v>
      </c>
      <c r="K399" s="6">
        <v>1.3</v>
      </c>
      <c r="L399">
        <v>23</v>
      </c>
      <c r="M399">
        <v>1</v>
      </c>
      <c r="N399">
        <v>167</v>
      </c>
      <c r="O399">
        <v>140</v>
      </c>
      <c r="P399">
        <v>32</v>
      </c>
      <c r="Q399">
        <v>80</v>
      </c>
      <c r="R399">
        <v>40</v>
      </c>
      <c r="S399">
        <v>90</v>
      </c>
      <c r="T399">
        <v>18</v>
      </c>
      <c r="U399">
        <v>1</v>
      </c>
      <c r="V399">
        <v>78</v>
      </c>
      <c r="W399">
        <v>203</v>
      </c>
      <c r="X399">
        <v>20</v>
      </c>
      <c r="Y399">
        <v>194</v>
      </c>
      <c r="Z399">
        <v>14</v>
      </c>
      <c r="AD399">
        <v>2</v>
      </c>
      <c r="AF399">
        <v>3.5</v>
      </c>
      <c r="AG399">
        <v>561</v>
      </c>
      <c r="AI399">
        <v>40</v>
      </c>
      <c r="AJ399">
        <v>68.3</v>
      </c>
      <c r="AK399">
        <v>6.72</v>
      </c>
      <c r="AL399">
        <v>23</v>
      </c>
      <c r="AM399">
        <v>4.0999999999999996</v>
      </c>
      <c r="AN399">
        <v>0.98</v>
      </c>
      <c r="AO399">
        <v>3.6</v>
      </c>
      <c r="AP399">
        <v>0.6</v>
      </c>
      <c r="AQ399">
        <v>3.8</v>
      </c>
      <c r="AR399">
        <v>0.8</v>
      </c>
      <c r="AS399">
        <v>2.2999999999999998</v>
      </c>
      <c r="AT399">
        <v>0.35</v>
      </c>
      <c r="AU399">
        <v>2.2999999999999998</v>
      </c>
      <c r="AV399">
        <v>0.36</v>
      </c>
      <c r="AW399">
        <v>5.3</v>
      </c>
      <c r="AX399">
        <v>0.6</v>
      </c>
      <c r="AZ399">
        <v>0.2</v>
      </c>
    </row>
    <row r="400" spans="1:52" x14ac:dyDescent="0.25">
      <c r="A400" t="s">
        <v>123</v>
      </c>
      <c r="B400">
        <v>18964</v>
      </c>
      <c r="C400" s="2">
        <v>468937</v>
      </c>
      <c r="D400" s="1">
        <f t="shared" si="24"/>
        <v>138.38999999999999</v>
      </c>
      <c r="E400" s="1">
        <f t="shared" si="25"/>
        <v>61.800000000000011</v>
      </c>
      <c r="F400" s="1">
        <f t="shared" si="26"/>
        <v>200.19</v>
      </c>
      <c r="G400" s="1">
        <f t="shared" si="27"/>
        <v>2.0018999999999999E-2</v>
      </c>
      <c r="I400" s="6">
        <v>8</v>
      </c>
      <c r="J400" s="6">
        <v>6.6</v>
      </c>
      <c r="K400" s="6">
        <v>1.6</v>
      </c>
      <c r="L400">
        <v>23</v>
      </c>
      <c r="M400">
        <v>2</v>
      </c>
      <c r="N400">
        <v>151</v>
      </c>
      <c r="O400">
        <v>150</v>
      </c>
      <c r="P400">
        <v>27</v>
      </c>
      <c r="Q400">
        <v>80</v>
      </c>
      <c r="R400">
        <v>30</v>
      </c>
      <c r="S400">
        <v>100</v>
      </c>
      <c r="T400">
        <v>20</v>
      </c>
      <c r="U400">
        <v>1</v>
      </c>
      <c r="V400">
        <v>54</v>
      </c>
      <c r="W400">
        <v>235</v>
      </c>
      <c r="X400">
        <v>23</v>
      </c>
      <c r="Y400">
        <v>228</v>
      </c>
      <c r="Z400">
        <v>18</v>
      </c>
      <c r="AA400">
        <v>2</v>
      </c>
      <c r="AD400">
        <v>2</v>
      </c>
      <c r="AF400">
        <v>4.0999999999999996</v>
      </c>
      <c r="AG400">
        <v>635</v>
      </c>
      <c r="AI400">
        <v>35</v>
      </c>
      <c r="AJ400">
        <v>66.3</v>
      </c>
      <c r="AK400">
        <v>6.83</v>
      </c>
      <c r="AL400">
        <v>24.6</v>
      </c>
      <c r="AM400">
        <v>4.5999999999999996</v>
      </c>
      <c r="AN400">
        <v>1.06</v>
      </c>
      <c r="AO400">
        <v>4.2</v>
      </c>
      <c r="AP400">
        <v>0.7</v>
      </c>
      <c r="AQ400">
        <v>4.2</v>
      </c>
      <c r="AR400">
        <v>0.8</v>
      </c>
      <c r="AS400">
        <v>2.6</v>
      </c>
      <c r="AT400">
        <v>0.38</v>
      </c>
      <c r="AU400">
        <v>2.5</v>
      </c>
      <c r="AV400">
        <v>0.42</v>
      </c>
      <c r="AW400">
        <v>6</v>
      </c>
      <c r="AX400">
        <v>0.7</v>
      </c>
      <c r="AY400">
        <v>2</v>
      </c>
      <c r="AZ400">
        <v>0.2</v>
      </c>
    </row>
    <row r="401" spans="1:52" x14ac:dyDescent="0.25">
      <c r="A401" t="s">
        <v>123</v>
      </c>
      <c r="B401">
        <v>18964</v>
      </c>
      <c r="C401" s="2">
        <v>468838</v>
      </c>
      <c r="D401" s="1">
        <f t="shared" si="24"/>
        <v>128.43</v>
      </c>
      <c r="E401" s="1">
        <f t="shared" si="25"/>
        <v>70.989999999999995</v>
      </c>
      <c r="F401" s="1">
        <f t="shared" si="26"/>
        <v>199.42000000000002</v>
      </c>
      <c r="G401" s="1">
        <f t="shared" si="27"/>
        <v>1.9942000000000001E-2</v>
      </c>
      <c r="I401" s="6">
        <v>10</v>
      </c>
      <c r="J401" s="6">
        <v>7.1</v>
      </c>
      <c r="K401" s="6">
        <v>1.6</v>
      </c>
      <c r="L401">
        <v>27</v>
      </c>
      <c r="M401">
        <v>2</v>
      </c>
      <c r="N401">
        <v>205</v>
      </c>
      <c r="O401">
        <v>140</v>
      </c>
      <c r="P401">
        <v>34</v>
      </c>
      <c r="Q401">
        <v>80</v>
      </c>
      <c r="R401">
        <v>60</v>
      </c>
      <c r="S401">
        <v>80</v>
      </c>
      <c r="T401">
        <v>19</v>
      </c>
      <c r="U401">
        <v>1</v>
      </c>
      <c r="V401">
        <v>65</v>
      </c>
      <c r="W401">
        <v>201</v>
      </c>
      <c r="X401">
        <v>26</v>
      </c>
      <c r="Y401">
        <v>205</v>
      </c>
      <c r="Z401">
        <v>16</v>
      </c>
      <c r="AA401">
        <v>2</v>
      </c>
      <c r="AD401">
        <v>1</v>
      </c>
      <c r="AF401">
        <v>3.5</v>
      </c>
      <c r="AG401">
        <v>503</v>
      </c>
      <c r="AI401">
        <v>31.5</v>
      </c>
      <c r="AJ401">
        <v>60.9</v>
      </c>
      <c r="AK401">
        <v>6.44</v>
      </c>
      <c r="AL401">
        <v>23.9</v>
      </c>
      <c r="AM401">
        <v>4.5999999999999996</v>
      </c>
      <c r="AN401">
        <v>1.0900000000000001</v>
      </c>
      <c r="AO401">
        <v>4.5</v>
      </c>
      <c r="AP401">
        <v>0.8</v>
      </c>
      <c r="AQ401">
        <v>4.9000000000000004</v>
      </c>
      <c r="AR401">
        <v>1</v>
      </c>
      <c r="AS401">
        <v>2.9</v>
      </c>
      <c r="AT401">
        <v>0.43</v>
      </c>
      <c r="AU401">
        <v>3</v>
      </c>
      <c r="AV401">
        <v>0.46</v>
      </c>
      <c r="AW401">
        <v>5.3</v>
      </c>
      <c r="AX401">
        <v>0.8</v>
      </c>
      <c r="AY401">
        <v>10</v>
      </c>
      <c r="AZ401">
        <v>0.3</v>
      </c>
    </row>
    <row r="402" spans="1:52" x14ac:dyDescent="0.25">
      <c r="A402" t="s">
        <v>123</v>
      </c>
      <c r="B402">
        <v>18964</v>
      </c>
      <c r="C402" s="2">
        <v>468945</v>
      </c>
      <c r="D402" s="1">
        <f t="shared" si="24"/>
        <v>128.80000000000001</v>
      </c>
      <c r="E402" s="1">
        <f t="shared" si="25"/>
        <v>69.94</v>
      </c>
      <c r="F402" s="1">
        <f t="shared" si="26"/>
        <v>198.74</v>
      </c>
      <c r="G402" s="1">
        <f t="shared" si="27"/>
        <v>1.9873999999999999E-2</v>
      </c>
      <c r="I402" s="6">
        <v>8</v>
      </c>
      <c r="J402" s="6">
        <v>6.7</v>
      </c>
      <c r="K402" s="6">
        <v>1.4</v>
      </c>
      <c r="L402">
        <v>29</v>
      </c>
      <c r="M402">
        <v>2</v>
      </c>
      <c r="N402">
        <v>195</v>
      </c>
      <c r="O402">
        <v>180</v>
      </c>
      <c r="P402">
        <v>33</v>
      </c>
      <c r="Q402">
        <v>100</v>
      </c>
      <c r="R402">
        <v>50</v>
      </c>
      <c r="S402">
        <v>80</v>
      </c>
      <c r="T402">
        <v>20</v>
      </c>
      <c r="U402">
        <v>2</v>
      </c>
      <c r="V402">
        <v>48</v>
      </c>
      <c r="W402">
        <v>235</v>
      </c>
      <c r="X402">
        <v>25</v>
      </c>
      <c r="Y402">
        <v>222</v>
      </c>
      <c r="Z402">
        <v>20</v>
      </c>
      <c r="AA402">
        <v>4</v>
      </c>
      <c r="AD402">
        <v>2</v>
      </c>
      <c r="AF402">
        <v>3.2</v>
      </c>
      <c r="AG402">
        <v>506</v>
      </c>
      <c r="AI402">
        <v>32.200000000000003</v>
      </c>
      <c r="AJ402">
        <v>61.5</v>
      </c>
      <c r="AK402">
        <v>6.35</v>
      </c>
      <c r="AL402">
        <v>23.2</v>
      </c>
      <c r="AM402">
        <v>4.4000000000000004</v>
      </c>
      <c r="AN402">
        <v>1.1499999999999999</v>
      </c>
      <c r="AO402">
        <v>3.9</v>
      </c>
      <c r="AP402">
        <v>0.7</v>
      </c>
      <c r="AQ402">
        <v>4.3</v>
      </c>
      <c r="AR402">
        <v>0.9</v>
      </c>
      <c r="AS402">
        <v>2.7</v>
      </c>
      <c r="AT402">
        <v>0.4</v>
      </c>
      <c r="AU402">
        <v>2.6</v>
      </c>
      <c r="AV402">
        <v>0.44</v>
      </c>
      <c r="AW402">
        <v>6.1</v>
      </c>
      <c r="AX402">
        <v>0.8</v>
      </c>
      <c r="AY402">
        <v>2</v>
      </c>
      <c r="AZ402">
        <v>0.2</v>
      </c>
    </row>
    <row r="403" spans="1:52" x14ac:dyDescent="0.25">
      <c r="A403" t="s">
        <v>123</v>
      </c>
      <c r="B403">
        <v>18964</v>
      </c>
      <c r="C403" s="2">
        <v>468785</v>
      </c>
      <c r="D403" s="1">
        <f t="shared" si="24"/>
        <v>121.20000000000002</v>
      </c>
      <c r="E403" s="1">
        <f t="shared" si="25"/>
        <v>76.550000000000011</v>
      </c>
      <c r="F403" s="1">
        <f t="shared" si="26"/>
        <v>197.75000000000003</v>
      </c>
      <c r="G403" s="1">
        <f t="shared" si="27"/>
        <v>1.9775000000000004E-2</v>
      </c>
      <c r="I403" s="6">
        <v>7</v>
      </c>
      <c r="J403" s="6">
        <v>8.4</v>
      </c>
      <c r="K403" s="6">
        <v>1.3</v>
      </c>
      <c r="L403">
        <v>32</v>
      </c>
      <c r="M403">
        <v>2</v>
      </c>
      <c r="N403">
        <v>223</v>
      </c>
      <c r="O403">
        <v>170</v>
      </c>
      <c r="P403">
        <v>43</v>
      </c>
      <c r="Q403">
        <v>90</v>
      </c>
      <c r="R403">
        <v>60</v>
      </c>
      <c r="S403">
        <v>180</v>
      </c>
      <c r="T403">
        <v>19</v>
      </c>
      <c r="U403">
        <v>1</v>
      </c>
      <c r="V403">
        <v>80</v>
      </c>
      <c r="W403">
        <v>208</v>
      </c>
      <c r="X403">
        <v>27</v>
      </c>
      <c r="Y403">
        <v>241</v>
      </c>
      <c r="Z403">
        <v>22</v>
      </c>
      <c r="AD403">
        <v>2</v>
      </c>
      <c r="AF403">
        <v>3.4</v>
      </c>
      <c r="AG403">
        <v>580</v>
      </c>
      <c r="AI403">
        <v>29.1</v>
      </c>
      <c r="AJ403">
        <v>57.8</v>
      </c>
      <c r="AK403">
        <v>6.11</v>
      </c>
      <c r="AL403">
        <v>22.6</v>
      </c>
      <c r="AM403">
        <v>4.5</v>
      </c>
      <c r="AN403">
        <v>1.0900000000000001</v>
      </c>
      <c r="AO403">
        <v>4.2</v>
      </c>
      <c r="AP403">
        <v>0.7</v>
      </c>
      <c r="AQ403">
        <v>4.7</v>
      </c>
      <c r="AR403">
        <v>1</v>
      </c>
      <c r="AS403">
        <v>3</v>
      </c>
      <c r="AT403">
        <v>0.44</v>
      </c>
      <c r="AU403">
        <v>3</v>
      </c>
      <c r="AV403">
        <v>0.51</v>
      </c>
      <c r="AW403">
        <v>6.8</v>
      </c>
      <c r="AX403">
        <v>0.8</v>
      </c>
      <c r="AY403">
        <v>2</v>
      </c>
      <c r="AZ403">
        <v>0.3</v>
      </c>
    </row>
    <row r="404" spans="1:52" x14ac:dyDescent="0.25">
      <c r="A404" t="s">
        <v>123</v>
      </c>
      <c r="B404">
        <v>18964</v>
      </c>
      <c r="C404" s="2">
        <v>468238</v>
      </c>
      <c r="D404" s="1">
        <f t="shared" si="24"/>
        <v>130.45000000000002</v>
      </c>
      <c r="E404" s="1">
        <f t="shared" si="25"/>
        <v>66.360000000000014</v>
      </c>
      <c r="F404" s="1">
        <f t="shared" si="26"/>
        <v>196.81000000000003</v>
      </c>
      <c r="G404" s="1">
        <f t="shared" si="27"/>
        <v>1.9681000000000004E-2</v>
      </c>
      <c r="I404" s="6">
        <v>10</v>
      </c>
      <c r="J404" s="6">
        <v>7</v>
      </c>
      <c r="K404" s="6">
        <v>1.5</v>
      </c>
      <c r="L404">
        <v>26</v>
      </c>
      <c r="M404">
        <v>2</v>
      </c>
      <c r="N404">
        <v>178</v>
      </c>
      <c r="O404">
        <v>160</v>
      </c>
      <c r="P404">
        <v>30</v>
      </c>
      <c r="Q404">
        <v>90</v>
      </c>
      <c r="R404">
        <v>50</v>
      </c>
      <c r="S404">
        <v>80</v>
      </c>
      <c r="T404">
        <v>19</v>
      </c>
      <c r="U404">
        <v>1</v>
      </c>
      <c r="V404">
        <v>51</v>
      </c>
      <c r="W404">
        <v>238</v>
      </c>
      <c r="X404">
        <v>24</v>
      </c>
      <c r="Y404">
        <v>220</v>
      </c>
      <c r="Z404">
        <v>18</v>
      </c>
      <c r="AD404">
        <v>2</v>
      </c>
      <c r="AF404">
        <v>3.2</v>
      </c>
      <c r="AG404">
        <v>507</v>
      </c>
      <c r="AI404">
        <v>32.1</v>
      </c>
      <c r="AJ404">
        <v>62.7</v>
      </c>
      <c r="AK404">
        <v>6.43</v>
      </c>
      <c r="AL404">
        <v>23.6</v>
      </c>
      <c r="AM404">
        <v>4.5999999999999996</v>
      </c>
      <c r="AN404">
        <v>1.02</v>
      </c>
      <c r="AO404">
        <v>4.0999999999999996</v>
      </c>
      <c r="AP404">
        <v>0.7</v>
      </c>
      <c r="AQ404">
        <v>4.4000000000000004</v>
      </c>
      <c r="AR404">
        <v>0.9</v>
      </c>
      <c r="AS404">
        <v>2.7</v>
      </c>
      <c r="AT404">
        <v>0.38</v>
      </c>
      <c r="AU404">
        <v>2.7</v>
      </c>
      <c r="AV404">
        <v>0.48</v>
      </c>
      <c r="AW404">
        <v>5.8</v>
      </c>
      <c r="AX404">
        <v>0.8</v>
      </c>
      <c r="AY404">
        <v>3</v>
      </c>
      <c r="AZ404">
        <v>0.2</v>
      </c>
    </row>
    <row r="405" spans="1:52" x14ac:dyDescent="0.25">
      <c r="A405" t="s">
        <v>123</v>
      </c>
      <c r="B405">
        <v>18964</v>
      </c>
      <c r="C405" s="2">
        <v>468842</v>
      </c>
      <c r="D405" s="1">
        <f t="shared" si="24"/>
        <v>130.58000000000001</v>
      </c>
      <c r="E405" s="1">
        <f t="shared" si="25"/>
        <v>66.220000000000013</v>
      </c>
      <c r="F405" s="1">
        <f t="shared" si="26"/>
        <v>196.8</v>
      </c>
      <c r="G405" s="1">
        <f t="shared" si="27"/>
        <v>1.968E-2</v>
      </c>
      <c r="I405" s="6">
        <v>10</v>
      </c>
      <c r="J405" s="6">
        <v>9.1999999999999993</v>
      </c>
      <c r="K405" s="6">
        <v>2.1</v>
      </c>
      <c r="L405">
        <v>24</v>
      </c>
      <c r="M405">
        <v>2</v>
      </c>
      <c r="N405">
        <v>159</v>
      </c>
      <c r="O405">
        <v>130</v>
      </c>
      <c r="P405">
        <v>23</v>
      </c>
      <c r="Q405">
        <v>60</v>
      </c>
      <c r="R405">
        <v>40</v>
      </c>
      <c r="S405">
        <v>70</v>
      </c>
      <c r="T405">
        <v>20</v>
      </c>
      <c r="U405">
        <v>2</v>
      </c>
      <c r="V405">
        <v>61</v>
      </c>
      <c r="W405">
        <v>259</v>
      </c>
      <c r="X405">
        <v>25</v>
      </c>
      <c r="Y405">
        <v>264</v>
      </c>
      <c r="Z405">
        <v>22</v>
      </c>
      <c r="AA405">
        <v>3</v>
      </c>
      <c r="AD405">
        <v>2</v>
      </c>
      <c r="AF405">
        <v>4.0999999999999996</v>
      </c>
      <c r="AG405">
        <v>497</v>
      </c>
      <c r="AI405">
        <v>30.6</v>
      </c>
      <c r="AJ405">
        <v>61.7</v>
      </c>
      <c r="AK405">
        <v>6.7</v>
      </c>
      <c r="AL405">
        <v>25.4</v>
      </c>
      <c r="AM405">
        <v>4.9000000000000004</v>
      </c>
      <c r="AN405">
        <v>1.28</v>
      </c>
      <c r="AO405">
        <v>4.5999999999999996</v>
      </c>
      <c r="AP405">
        <v>0.7</v>
      </c>
      <c r="AQ405">
        <v>4.7</v>
      </c>
      <c r="AR405">
        <v>0.9</v>
      </c>
      <c r="AS405">
        <v>2.8</v>
      </c>
      <c r="AT405">
        <v>0.39</v>
      </c>
      <c r="AU405">
        <v>2.7</v>
      </c>
      <c r="AV405">
        <v>0.43</v>
      </c>
      <c r="AW405">
        <v>6.7</v>
      </c>
      <c r="AX405">
        <v>0.9</v>
      </c>
      <c r="AY405">
        <v>3</v>
      </c>
      <c r="AZ405">
        <v>0.3</v>
      </c>
    </row>
    <row r="406" spans="1:52" x14ac:dyDescent="0.25">
      <c r="A406" t="s">
        <v>123</v>
      </c>
      <c r="B406">
        <v>18964</v>
      </c>
      <c r="C406" s="2">
        <v>468237</v>
      </c>
      <c r="D406" s="1">
        <f t="shared" si="24"/>
        <v>127.96</v>
      </c>
      <c r="E406" s="1">
        <f t="shared" si="25"/>
        <v>68.44</v>
      </c>
      <c r="F406" s="1">
        <f t="shared" si="26"/>
        <v>196.39999999999998</v>
      </c>
      <c r="G406" s="1">
        <f t="shared" si="27"/>
        <v>1.9639999999999998E-2</v>
      </c>
      <c r="I406" s="6">
        <v>10</v>
      </c>
      <c r="J406" s="6">
        <v>9.6</v>
      </c>
      <c r="K406" s="6">
        <v>2.2000000000000002</v>
      </c>
      <c r="L406">
        <v>25</v>
      </c>
      <c r="M406">
        <v>2</v>
      </c>
      <c r="N406">
        <v>158</v>
      </c>
      <c r="O406">
        <v>120</v>
      </c>
      <c r="P406">
        <v>22</v>
      </c>
      <c r="Q406">
        <v>50</v>
      </c>
      <c r="R406">
        <v>40</v>
      </c>
      <c r="S406">
        <v>70</v>
      </c>
      <c r="T406">
        <v>20</v>
      </c>
      <c r="U406">
        <v>1</v>
      </c>
      <c r="V406">
        <v>58</v>
      </c>
      <c r="W406">
        <v>269</v>
      </c>
      <c r="X406">
        <v>26</v>
      </c>
      <c r="Y406">
        <v>290</v>
      </c>
      <c r="Z406">
        <v>22</v>
      </c>
      <c r="AD406">
        <v>4</v>
      </c>
      <c r="AF406">
        <v>4</v>
      </c>
      <c r="AG406">
        <v>504</v>
      </c>
      <c r="AI406">
        <v>29.7</v>
      </c>
      <c r="AJ406">
        <v>60.8</v>
      </c>
      <c r="AK406">
        <v>6.7</v>
      </c>
      <c r="AL406">
        <v>24.5</v>
      </c>
      <c r="AM406">
        <v>5.0999999999999996</v>
      </c>
      <c r="AN406">
        <v>1.1599999999999999</v>
      </c>
      <c r="AO406">
        <v>4.5</v>
      </c>
      <c r="AP406">
        <v>0.8</v>
      </c>
      <c r="AQ406">
        <v>4.9000000000000004</v>
      </c>
      <c r="AR406">
        <v>1</v>
      </c>
      <c r="AS406">
        <v>2.8</v>
      </c>
      <c r="AT406">
        <v>0.39</v>
      </c>
      <c r="AU406">
        <v>2.6</v>
      </c>
      <c r="AV406">
        <v>0.45</v>
      </c>
      <c r="AW406">
        <v>7.8</v>
      </c>
      <c r="AX406">
        <v>0.9</v>
      </c>
      <c r="AY406">
        <v>2</v>
      </c>
      <c r="AZ406">
        <v>0.3</v>
      </c>
    </row>
    <row r="407" spans="1:52" x14ac:dyDescent="0.25">
      <c r="A407" t="s">
        <v>123</v>
      </c>
      <c r="B407">
        <v>18964</v>
      </c>
      <c r="C407" s="2">
        <v>468944</v>
      </c>
      <c r="D407" s="1">
        <f t="shared" si="24"/>
        <v>127.5</v>
      </c>
      <c r="E407" s="1">
        <f t="shared" si="25"/>
        <v>67.11</v>
      </c>
      <c r="F407" s="1">
        <f t="shared" si="26"/>
        <v>194.61</v>
      </c>
      <c r="G407" s="1">
        <f t="shared" si="27"/>
        <v>1.9461000000000003E-2</v>
      </c>
      <c r="I407" s="6">
        <v>9</v>
      </c>
      <c r="J407" s="6">
        <v>7.4</v>
      </c>
      <c r="K407" s="6">
        <v>1.7</v>
      </c>
      <c r="L407">
        <v>26</v>
      </c>
      <c r="M407">
        <v>2</v>
      </c>
      <c r="N407">
        <v>175</v>
      </c>
      <c r="O407">
        <v>140</v>
      </c>
      <c r="P407">
        <v>27</v>
      </c>
      <c r="Q407">
        <v>70</v>
      </c>
      <c r="R407">
        <v>50</v>
      </c>
      <c r="S407">
        <v>60</v>
      </c>
      <c r="T407">
        <v>19</v>
      </c>
      <c r="U407">
        <v>2</v>
      </c>
      <c r="V407">
        <v>49</v>
      </c>
      <c r="W407">
        <v>244</v>
      </c>
      <c r="X407">
        <v>25</v>
      </c>
      <c r="Y407">
        <v>201</v>
      </c>
      <c r="Z407">
        <v>17</v>
      </c>
      <c r="AA407">
        <v>3</v>
      </c>
      <c r="AD407">
        <v>1</v>
      </c>
      <c r="AF407">
        <v>2.9</v>
      </c>
      <c r="AG407">
        <v>482</v>
      </c>
      <c r="AI407">
        <v>30</v>
      </c>
      <c r="AJ407">
        <v>62</v>
      </c>
      <c r="AK407">
        <v>6.36</v>
      </c>
      <c r="AL407">
        <v>23.5</v>
      </c>
      <c r="AM407">
        <v>4.5999999999999996</v>
      </c>
      <c r="AN407">
        <v>1.04</v>
      </c>
      <c r="AO407">
        <v>4.0999999999999996</v>
      </c>
      <c r="AP407">
        <v>0.7</v>
      </c>
      <c r="AQ407">
        <v>4.3</v>
      </c>
      <c r="AR407">
        <v>0.9</v>
      </c>
      <c r="AS407">
        <v>2.6</v>
      </c>
      <c r="AT407">
        <v>0.39</v>
      </c>
      <c r="AU407">
        <v>2.7</v>
      </c>
      <c r="AV407">
        <v>0.42</v>
      </c>
      <c r="AW407">
        <v>5.3</v>
      </c>
      <c r="AX407">
        <v>0.8</v>
      </c>
      <c r="AY407">
        <v>1</v>
      </c>
      <c r="AZ407">
        <v>0.2</v>
      </c>
    </row>
    <row r="408" spans="1:52" x14ac:dyDescent="0.25">
      <c r="A408" t="s">
        <v>123</v>
      </c>
      <c r="B408">
        <v>18964</v>
      </c>
      <c r="C408" s="2">
        <v>468222</v>
      </c>
      <c r="D408" s="1">
        <f t="shared" si="24"/>
        <v>125.77</v>
      </c>
      <c r="E408" s="1">
        <f t="shared" si="25"/>
        <v>65.989999999999995</v>
      </c>
      <c r="F408" s="1">
        <f t="shared" si="26"/>
        <v>191.76</v>
      </c>
      <c r="G408" s="1">
        <f t="shared" si="27"/>
        <v>1.9175999999999999E-2</v>
      </c>
      <c r="I408" s="6">
        <v>9</v>
      </c>
      <c r="J408" s="6">
        <v>7.4</v>
      </c>
      <c r="K408" s="6">
        <v>1.4</v>
      </c>
      <c r="L408">
        <v>27</v>
      </c>
      <c r="M408">
        <v>2</v>
      </c>
      <c r="N408">
        <v>169</v>
      </c>
      <c r="O408">
        <v>220</v>
      </c>
      <c r="P408">
        <v>32</v>
      </c>
      <c r="Q408">
        <v>100</v>
      </c>
      <c r="R408">
        <v>50</v>
      </c>
      <c r="S408">
        <v>80</v>
      </c>
      <c r="T408">
        <v>19</v>
      </c>
      <c r="U408">
        <v>1</v>
      </c>
      <c r="V408">
        <v>53</v>
      </c>
      <c r="W408">
        <v>188</v>
      </c>
      <c r="X408">
        <v>23</v>
      </c>
      <c r="Y408">
        <v>165</v>
      </c>
      <c r="Z408">
        <v>12</v>
      </c>
      <c r="AA408">
        <v>2</v>
      </c>
      <c r="AD408">
        <v>1</v>
      </c>
      <c r="AE408">
        <v>0.6</v>
      </c>
      <c r="AF408">
        <v>3</v>
      </c>
      <c r="AG408">
        <v>470</v>
      </c>
      <c r="AI408">
        <v>32.200000000000003</v>
      </c>
      <c r="AJ408">
        <v>60.5</v>
      </c>
      <c r="AK408">
        <v>6.01</v>
      </c>
      <c r="AL408">
        <v>21.8</v>
      </c>
      <c r="AM408">
        <v>4.3</v>
      </c>
      <c r="AN408">
        <v>0.96</v>
      </c>
      <c r="AO408">
        <v>4</v>
      </c>
      <c r="AP408">
        <v>0.7</v>
      </c>
      <c r="AQ408">
        <v>4.4000000000000004</v>
      </c>
      <c r="AR408">
        <v>0.9</v>
      </c>
      <c r="AS408">
        <v>2.7</v>
      </c>
      <c r="AT408">
        <v>0.4</v>
      </c>
      <c r="AU408">
        <v>2.5</v>
      </c>
      <c r="AV408">
        <v>0.39</v>
      </c>
      <c r="AW408">
        <v>4.5</v>
      </c>
      <c r="AX408">
        <v>0.6</v>
      </c>
      <c r="AY408">
        <v>2</v>
      </c>
      <c r="AZ408">
        <v>0.3</v>
      </c>
    </row>
    <row r="409" spans="1:52" x14ac:dyDescent="0.25">
      <c r="A409" t="s">
        <v>123</v>
      </c>
      <c r="B409">
        <v>18964</v>
      </c>
      <c r="C409" s="2">
        <v>468799</v>
      </c>
      <c r="D409" s="1">
        <f t="shared" si="24"/>
        <v>124.02000000000001</v>
      </c>
      <c r="E409" s="1">
        <f t="shared" si="25"/>
        <v>66.669999999999987</v>
      </c>
      <c r="F409" s="1">
        <f t="shared" si="26"/>
        <v>190.69</v>
      </c>
      <c r="G409" s="1">
        <f t="shared" si="27"/>
        <v>1.9068999999999999E-2</v>
      </c>
      <c r="I409" s="6">
        <v>10</v>
      </c>
      <c r="J409" s="6">
        <v>9.5</v>
      </c>
      <c r="K409" s="6">
        <v>2.1</v>
      </c>
      <c r="L409">
        <v>24</v>
      </c>
      <c r="M409">
        <v>2</v>
      </c>
      <c r="N409">
        <v>161</v>
      </c>
      <c r="O409">
        <v>130</v>
      </c>
      <c r="P409">
        <v>23</v>
      </c>
      <c r="Q409">
        <v>50</v>
      </c>
      <c r="R409">
        <v>40</v>
      </c>
      <c r="S409">
        <v>170</v>
      </c>
      <c r="T409">
        <v>21</v>
      </c>
      <c r="U409">
        <v>2</v>
      </c>
      <c r="V409">
        <v>62</v>
      </c>
      <c r="W409">
        <v>273</v>
      </c>
      <c r="X409">
        <v>26</v>
      </c>
      <c r="Y409">
        <v>266</v>
      </c>
      <c r="Z409">
        <v>23</v>
      </c>
      <c r="AA409">
        <v>2</v>
      </c>
      <c r="AD409">
        <v>1</v>
      </c>
      <c r="AF409">
        <v>4.0999999999999996</v>
      </c>
      <c r="AG409">
        <v>498</v>
      </c>
      <c r="AI409">
        <v>28.7</v>
      </c>
      <c r="AJ409">
        <v>59</v>
      </c>
      <c r="AK409">
        <v>6.45</v>
      </c>
      <c r="AL409">
        <v>23.9</v>
      </c>
      <c r="AM409">
        <v>4.8</v>
      </c>
      <c r="AN409">
        <v>1.17</v>
      </c>
      <c r="AO409">
        <v>4.3</v>
      </c>
      <c r="AP409">
        <v>0.8</v>
      </c>
      <c r="AQ409">
        <v>4.4000000000000004</v>
      </c>
      <c r="AR409">
        <v>0.9</v>
      </c>
      <c r="AS409">
        <v>2.7</v>
      </c>
      <c r="AT409">
        <v>0.41</v>
      </c>
      <c r="AU409">
        <v>2.7</v>
      </c>
      <c r="AV409">
        <v>0.46</v>
      </c>
      <c r="AW409">
        <v>7.5</v>
      </c>
      <c r="AX409">
        <v>0.9</v>
      </c>
      <c r="AY409">
        <v>2</v>
      </c>
      <c r="AZ409">
        <v>0.3</v>
      </c>
    </row>
    <row r="410" spans="1:52" x14ac:dyDescent="0.25">
      <c r="A410" t="s">
        <v>123</v>
      </c>
      <c r="B410">
        <v>18964</v>
      </c>
      <c r="C410" s="2">
        <v>468812</v>
      </c>
      <c r="D410" s="1">
        <f t="shared" si="24"/>
        <v>129.47</v>
      </c>
      <c r="E410" s="1">
        <f t="shared" si="25"/>
        <v>60.31</v>
      </c>
      <c r="F410" s="1">
        <f t="shared" si="26"/>
        <v>189.78</v>
      </c>
      <c r="G410" s="1">
        <f t="shared" si="27"/>
        <v>1.8978000000000002E-2</v>
      </c>
      <c r="I410" s="6">
        <v>11</v>
      </c>
      <c r="J410" s="6">
        <v>8.9</v>
      </c>
      <c r="K410" s="6">
        <v>2</v>
      </c>
      <c r="L410">
        <v>20</v>
      </c>
      <c r="M410">
        <v>2</v>
      </c>
      <c r="N410">
        <v>138</v>
      </c>
      <c r="O410">
        <v>90</v>
      </c>
      <c r="P410">
        <v>14</v>
      </c>
      <c r="Q410">
        <v>40</v>
      </c>
      <c r="R410">
        <v>10</v>
      </c>
      <c r="S410">
        <v>60</v>
      </c>
      <c r="T410">
        <v>17</v>
      </c>
      <c r="U410">
        <v>1</v>
      </c>
      <c r="V410">
        <v>108</v>
      </c>
      <c r="W410">
        <v>260</v>
      </c>
      <c r="X410">
        <v>24</v>
      </c>
      <c r="Y410">
        <v>405</v>
      </c>
      <c r="Z410">
        <v>19</v>
      </c>
      <c r="AA410">
        <v>4</v>
      </c>
      <c r="AD410">
        <v>1</v>
      </c>
      <c r="AF410">
        <v>4.5999999999999996</v>
      </c>
      <c r="AG410">
        <v>888</v>
      </c>
      <c r="AI410">
        <v>32.1</v>
      </c>
      <c r="AJ410">
        <v>62.2</v>
      </c>
      <c r="AK410">
        <v>6.38</v>
      </c>
      <c r="AL410">
        <v>23</v>
      </c>
      <c r="AM410">
        <v>4.5</v>
      </c>
      <c r="AN410">
        <v>1.29</v>
      </c>
      <c r="AO410">
        <v>4.3</v>
      </c>
      <c r="AP410">
        <v>0.7</v>
      </c>
      <c r="AQ410">
        <v>4.4000000000000004</v>
      </c>
      <c r="AR410">
        <v>0.9</v>
      </c>
      <c r="AS410">
        <v>2.6</v>
      </c>
      <c r="AT410">
        <v>0.39</v>
      </c>
      <c r="AU410">
        <v>2.6</v>
      </c>
      <c r="AV410">
        <v>0.42</v>
      </c>
      <c r="AW410">
        <v>10.1</v>
      </c>
      <c r="AX410">
        <v>1</v>
      </c>
      <c r="AY410">
        <v>34</v>
      </c>
      <c r="AZ410">
        <v>0.4</v>
      </c>
    </row>
    <row r="411" spans="1:52" x14ac:dyDescent="0.25">
      <c r="A411" t="s">
        <v>123</v>
      </c>
      <c r="B411">
        <v>18964</v>
      </c>
      <c r="C411" s="2">
        <v>468929</v>
      </c>
      <c r="D411" s="1">
        <f t="shared" si="24"/>
        <v>127.60999999999999</v>
      </c>
      <c r="E411" s="1">
        <f t="shared" si="25"/>
        <v>61.179999999999993</v>
      </c>
      <c r="F411" s="1">
        <f t="shared" si="26"/>
        <v>188.78999999999996</v>
      </c>
      <c r="G411" s="1">
        <f t="shared" si="27"/>
        <v>1.8878999999999996E-2</v>
      </c>
      <c r="I411" s="6">
        <v>15</v>
      </c>
      <c r="J411" s="6">
        <v>8.3000000000000007</v>
      </c>
      <c r="K411" s="6">
        <v>2.1</v>
      </c>
      <c r="L411">
        <v>19</v>
      </c>
      <c r="M411">
        <v>2</v>
      </c>
      <c r="N411">
        <v>135</v>
      </c>
      <c r="O411">
        <v>80</v>
      </c>
      <c r="P411">
        <v>20</v>
      </c>
      <c r="Q411">
        <v>50</v>
      </c>
      <c r="R411">
        <v>30</v>
      </c>
      <c r="S411">
        <v>120</v>
      </c>
      <c r="T411">
        <v>21</v>
      </c>
      <c r="U411">
        <v>1</v>
      </c>
      <c r="V411">
        <v>70</v>
      </c>
      <c r="W411">
        <v>268</v>
      </c>
      <c r="X411">
        <v>25</v>
      </c>
      <c r="Y411">
        <v>306</v>
      </c>
      <c r="Z411">
        <v>17</v>
      </c>
      <c r="AA411">
        <v>3</v>
      </c>
      <c r="AD411">
        <v>2</v>
      </c>
      <c r="AF411">
        <v>4.0999999999999996</v>
      </c>
      <c r="AG411">
        <v>672</v>
      </c>
      <c r="AI411">
        <v>29.7</v>
      </c>
      <c r="AJ411">
        <v>60.4</v>
      </c>
      <c r="AK411">
        <v>6.52</v>
      </c>
      <c r="AL411">
        <v>24.7</v>
      </c>
      <c r="AM411">
        <v>5.0999999999999996</v>
      </c>
      <c r="AN411">
        <v>1.19</v>
      </c>
      <c r="AO411">
        <v>4.5999999999999996</v>
      </c>
      <c r="AP411">
        <v>0.8</v>
      </c>
      <c r="AQ411">
        <v>4.4000000000000004</v>
      </c>
      <c r="AR411">
        <v>0.9</v>
      </c>
      <c r="AS411">
        <v>2.8</v>
      </c>
      <c r="AT411">
        <v>0.42</v>
      </c>
      <c r="AU411">
        <v>2.8</v>
      </c>
      <c r="AV411">
        <v>0.46</v>
      </c>
      <c r="AW411">
        <v>8.3000000000000007</v>
      </c>
      <c r="AX411">
        <v>1</v>
      </c>
      <c r="AY411">
        <v>2</v>
      </c>
      <c r="AZ411">
        <v>0.3</v>
      </c>
    </row>
    <row r="412" spans="1:52" x14ac:dyDescent="0.25">
      <c r="A412" t="s">
        <v>123</v>
      </c>
      <c r="B412">
        <v>18964</v>
      </c>
      <c r="C412" s="2">
        <v>468925</v>
      </c>
      <c r="D412" s="1">
        <f t="shared" si="24"/>
        <v>125.80999999999999</v>
      </c>
      <c r="E412" s="1">
        <f t="shared" si="25"/>
        <v>62.38</v>
      </c>
      <c r="F412" s="1">
        <f t="shared" si="26"/>
        <v>188.19</v>
      </c>
      <c r="G412" s="1">
        <f t="shared" si="27"/>
        <v>1.8818999999999999E-2</v>
      </c>
      <c r="I412" s="6">
        <v>10</v>
      </c>
      <c r="J412" s="6">
        <v>6.6</v>
      </c>
      <c r="K412" s="6">
        <v>1.5</v>
      </c>
      <c r="L412">
        <v>24</v>
      </c>
      <c r="M412">
        <v>2</v>
      </c>
      <c r="N412">
        <v>170</v>
      </c>
      <c r="O412">
        <v>100</v>
      </c>
      <c r="P412">
        <v>26</v>
      </c>
      <c r="Q412">
        <v>60</v>
      </c>
      <c r="R412">
        <v>30</v>
      </c>
      <c r="S412">
        <v>70</v>
      </c>
      <c r="T412">
        <v>19</v>
      </c>
      <c r="U412">
        <v>1</v>
      </c>
      <c r="V412">
        <v>64</v>
      </c>
      <c r="W412">
        <v>255</v>
      </c>
      <c r="X412">
        <v>23</v>
      </c>
      <c r="Y412">
        <v>224</v>
      </c>
      <c r="Z412">
        <v>16</v>
      </c>
      <c r="AD412">
        <v>2</v>
      </c>
      <c r="AF412">
        <v>3.7</v>
      </c>
      <c r="AG412">
        <v>557</v>
      </c>
      <c r="AI412">
        <v>30.9</v>
      </c>
      <c r="AJ412">
        <v>59.3</v>
      </c>
      <c r="AK412">
        <v>6.35</v>
      </c>
      <c r="AL412">
        <v>23.5</v>
      </c>
      <c r="AM412">
        <v>4.7</v>
      </c>
      <c r="AN412">
        <v>1.06</v>
      </c>
      <c r="AO412">
        <v>4</v>
      </c>
      <c r="AP412">
        <v>0.7</v>
      </c>
      <c r="AQ412">
        <v>4.2</v>
      </c>
      <c r="AR412">
        <v>0.8</v>
      </c>
      <c r="AS412">
        <v>2.5</v>
      </c>
      <c r="AT412">
        <v>0.39</v>
      </c>
      <c r="AU412">
        <v>2.4</v>
      </c>
      <c r="AV412">
        <v>0.39</v>
      </c>
      <c r="AW412">
        <v>5.5</v>
      </c>
      <c r="AX412">
        <v>0.9</v>
      </c>
      <c r="AY412">
        <v>1</v>
      </c>
      <c r="AZ412">
        <v>0.2</v>
      </c>
    </row>
    <row r="413" spans="1:52" x14ac:dyDescent="0.25">
      <c r="A413" t="s">
        <v>123</v>
      </c>
      <c r="B413">
        <v>18964</v>
      </c>
      <c r="C413" s="2">
        <v>468952</v>
      </c>
      <c r="D413" s="1">
        <f t="shared" si="24"/>
        <v>117.21000000000001</v>
      </c>
      <c r="E413" s="1">
        <f t="shared" si="25"/>
        <v>69.510000000000005</v>
      </c>
      <c r="F413" s="1">
        <f t="shared" si="26"/>
        <v>186.72000000000003</v>
      </c>
      <c r="G413" s="1">
        <f t="shared" si="27"/>
        <v>1.8672000000000001E-2</v>
      </c>
      <c r="I413" s="6">
        <v>9</v>
      </c>
      <c r="J413" s="6">
        <v>6.6</v>
      </c>
      <c r="K413" s="6">
        <v>1.3</v>
      </c>
      <c r="L413">
        <v>30</v>
      </c>
      <c r="M413">
        <v>2</v>
      </c>
      <c r="N413">
        <v>198</v>
      </c>
      <c r="O413">
        <v>150</v>
      </c>
      <c r="P413">
        <v>34</v>
      </c>
      <c r="Q413">
        <v>80</v>
      </c>
      <c r="R413">
        <v>60</v>
      </c>
      <c r="S413">
        <v>80</v>
      </c>
      <c r="T413">
        <v>19</v>
      </c>
      <c r="U413">
        <v>2</v>
      </c>
      <c r="V413">
        <v>61</v>
      </c>
      <c r="W413">
        <v>207</v>
      </c>
      <c r="X413">
        <v>23</v>
      </c>
      <c r="Y413">
        <v>196</v>
      </c>
      <c r="Z413">
        <v>16</v>
      </c>
      <c r="AD413">
        <v>2</v>
      </c>
      <c r="AF413">
        <v>3</v>
      </c>
      <c r="AG413">
        <v>606</v>
      </c>
      <c r="AI413">
        <v>29</v>
      </c>
      <c r="AJ413">
        <v>55.4</v>
      </c>
      <c r="AK413">
        <v>5.8</v>
      </c>
      <c r="AL413">
        <v>21.6</v>
      </c>
      <c r="AM413">
        <v>4.3</v>
      </c>
      <c r="AN413">
        <v>1.1100000000000001</v>
      </c>
      <c r="AO413">
        <v>4.0999999999999996</v>
      </c>
      <c r="AP413">
        <v>0.7</v>
      </c>
      <c r="AQ413">
        <v>4.5999999999999996</v>
      </c>
      <c r="AR413">
        <v>0.9</v>
      </c>
      <c r="AS413">
        <v>2.7</v>
      </c>
      <c r="AT413">
        <v>0.4</v>
      </c>
      <c r="AU413">
        <v>2.7</v>
      </c>
      <c r="AV413">
        <v>0.41</v>
      </c>
      <c r="AW413">
        <v>5.3</v>
      </c>
      <c r="AX413">
        <v>0.6</v>
      </c>
      <c r="AY413">
        <v>4</v>
      </c>
      <c r="AZ413">
        <v>0.3</v>
      </c>
    </row>
    <row r="414" spans="1:52" x14ac:dyDescent="0.25">
      <c r="A414" t="s">
        <v>123</v>
      </c>
      <c r="B414">
        <v>18964</v>
      </c>
      <c r="C414" s="2">
        <v>468924</v>
      </c>
      <c r="D414" s="1">
        <f t="shared" si="24"/>
        <v>117.4</v>
      </c>
      <c r="E414" s="1">
        <f t="shared" si="25"/>
        <v>68.240000000000009</v>
      </c>
      <c r="F414" s="1">
        <f t="shared" si="26"/>
        <v>185.64000000000001</v>
      </c>
      <c r="G414" s="1">
        <f t="shared" si="27"/>
        <v>1.8564000000000001E-2</v>
      </c>
      <c r="I414" s="6">
        <v>16</v>
      </c>
      <c r="J414" s="6">
        <v>5.0999999999999996</v>
      </c>
      <c r="K414" s="6">
        <v>1.3</v>
      </c>
      <c r="L414">
        <v>26</v>
      </c>
      <c r="M414">
        <v>2</v>
      </c>
      <c r="N414">
        <v>201</v>
      </c>
      <c r="O414">
        <v>110</v>
      </c>
      <c r="P414">
        <v>32</v>
      </c>
      <c r="Q414">
        <v>80</v>
      </c>
      <c r="R414">
        <v>50</v>
      </c>
      <c r="S414">
        <v>90</v>
      </c>
      <c r="T414">
        <v>21</v>
      </c>
      <c r="U414">
        <v>1</v>
      </c>
      <c r="V414">
        <v>64</v>
      </c>
      <c r="W414">
        <v>212</v>
      </c>
      <c r="X414">
        <v>25</v>
      </c>
      <c r="Y414">
        <v>262</v>
      </c>
      <c r="Z414">
        <v>15</v>
      </c>
      <c r="AA414">
        <v>2</v>
      </c>
      <c r="AD414">
        <v>2</v>
      </c>
      <c r="AF414">
        <v>3.7</v>
      </c>
      <c r="AG414">
        <v>614</v>
      </c>
      <c r="AI414">
        <v>27</v>
      </c>
      <c r="AJ414">
        <v>55.3</v>
      </c>
      <c r="AK414">
        <v>6.07</v>
      </c>
      <c r="AL414">
        <v>23.2</v>
      </c>
      <c r="AM414">
        <v>4.7</v>
      </c>
      <c r="AN414">
        <v>1.1299999999999999</v>
      </c>
      <c r="AO414">
        <v>4.5999999999999996</v>
      </c>
      <c r="AP414">
        <v>0.8</v>
      </c>
      <c r="AQ414">
        <v>4.5999999999999996</v>
      </c>
      <c r="AR414">
        <v>0.9</v>
      </c>
      <c r="AS414">
        <v>2.8</v>
      </c>
      <c r="AT414">
        <v>0.42</v>
      </c>
      <c r="AU414">
        <v>2.7</v>
      </c>
      <c r="AV414">
        <v>0.42</v>
      </c>
      <c r="AW414">
        <v>6.8</v>
      </c>
      <c r="AX414">
        <v>0.9</v>
      </c>
      <c r="AY414">
        <v>2</v>
      </c>
      <c r="AZ414">
        <v>0.3</v>
      </c>
    </row>
    <row r="415" spans="1:52" x14ac:dyDescent="0.25">
      <c r="A415" t="s">
        <v>123</v>
      </c>
      <c r="B415">
        <v>18964</v>
      </c>
      <c r="C415" s="2">
        <v>468774</v>
      </c>
      <c r="D415" s="1">
        <f t="shared" si="24"/>
        <v>127.62</v>
      </c>
      <c r="E415" s="1">
        <f t="shared" si="25"/>
        <v>56.140000000000008</v>
      </c>
      <c r="F415" s="1">
        <f t="shared" si="26"/>
        <v>183.76000000000002</v>
      </c>
      <c r="G415" s="1">
        <f t="shared" si="27"/>
        <v>1.8376000000000003E-2</v>
      </c>
      <c r="I415" s="6">
        <v>10</v>
      </c>
      <c r="J415" s="6">
        <v>6</v>
      </c>
      <c r="K415" s="6">
        <v>1.3</v>
      </c>
      <c r="L415">
        <v>25</v>
      </c>
      <c r="M415">
        <v>1</v>
      </c>
      <c r="N415">
        <v>179</v>
      </c>
      <c r="O415">
        <v>130</v>
      </c>
      <c r="P415">
        <v>31</v>
      </c>
      <c r="Q415">
        <v>70</v>
      </c>
      <c r="R415">
        <v>50</v>
      </c>
      <c r="S415">
        <v>160</v>
      </c>
      <c r="T415">
        <v>19</v>
      </c>
      <c r="U415">
        <v>1</v>
      </c>
      <c r="V415">
        <v>94</v>
      </c>
      <c r="W415">
        <v>235</v>
      </c>
      <c r="X415">
        <v>18</v>
      </c>
      <c r="Y415">
        <v>145</v>
      </c>
      <c r="Z415">
        <v>17</v>
      </c>
      <c r="AD415">
        <v>1</v>
      </c>
      <c r="AF415">
        <v>3.7</v>
      </c>
      <c r="AG415">
        <v>751</v>
      </c>
      <c r="AI415">
        <v>32.5</v>
      </c>
      <c r="AJ415">
        <v>61.1</v>
      </c>
      <c r="AK415">
        <v>6.4</v>
      </c>
      <c r="AL415">
        <v>22.7</v>
      </c>
      <c r="AM415">
        <v>4</v>
      </c>
      <c r="AN415">
        <v>0.92</v>
      </c>
      <c r="AO415">
        <v>3.6</v>
      </c>
      <c r="AP415">
        <v>0.6</v>
      </c>
      <c r="AQ415">
        <v>3.5</v>
      </c>
      <c r="AR415">
        <v>0.7</v>
      </c>
      <c r="AS415">
        <v>2.1</v>
      </c>
      <c r="AT415">
        <v>0.31</v>
      </c>
      <c r="AU415">
        <v>2</v>
      </c>
      <c r="AV415">
        <v>0.33</v>
      </c>
      <c r="AW415">
        <v>4.0999999999999996</v>
      </c>
      <c r="AX415">
        <v>0.7</v>
      </c>
      <c r="AY415">
        <v>2</v>
      </c>
      <c r="AZ415">
        <v>0.3</v>
      </c>
    </row>
    <row r="416" spans="1:52" x14ac:dyDescent="0.25">
      <c r="A416" t="s">
        <v>123</v>
      </c>
      <c r="B416">
        <v>18964</v>
      </c>
      <c r="C416" s="2">
        <v>468828</v>
      </c>
      <c r="D416" s="1">
        <f t="shared" si="24"/>
        <v>120.74</v>
      </c>
      <c r="E416" s="1">
        <f t="shared" si="25"/>
        <v>61.29</v>
      </c>
      <c r="F416" s="1">
        <f t="shared" si="26"/>
        <v>182.03</v>
      </c>
      <c r="G416" s="1">
        <f t="shared" si="27"/>
        <v>1.8203E-2</v>
      </c>
      <c r="I416" s="6">
        <v>12</v>
      </c>
      <c r="J416" s="6">
        <v>7.9</v>
      </c>
      <c r="K416" s="6">
        <v>1.8</v>
      </c>
      <c r="L416">
        <v>22</v>
      </c>
      <c r="M416">
        <v>2</v>
      </c>
      <c r="N416">
        <v>157</v>
      </c>
      <c r="O416">
        <v>110</v>
      </c>
      <c r="P416">
        <v>27</v>
      </c>
      <c r="Q416">
        <v>70</v>
      </c>
      <c r="R416">
        <v>40</v>
      </c>
      <c r="S416">
        <v>90</v>
      </c>
      <c r="T416">
        <v>20</v>
      </c>
      <c r="U416">
        <v>1</v>
      </c>
      <c r="V416">
        <v>68</v>
      </c>
      <c r="W416">
        <v>240</v>
      </c>
      <c r="X416">
        <v>23</v>
      </c>
      <c r="Y416">
        <v>233</v>
      </c>
      <c r="Z416">
        <v>17</v>
      </c>
      <c r="AD416">
        <v>2</v>
      </c>
      <c r="AF416">
        <v>4.0999999999999996</v>
      </c>
      <c r="AG416">
        <v>488</v>
      </c>
      <c r="AI416">
        <v>28.1</v>
      </c>
      <c r="AJ416">
        <v>57.5</v>
      </c>
      <c r="AK416">
        <v>6.12</v>
      </c>
      <c r="AL416">
        <v>23.3</v>
      </c>
      <c r="AM416">
        <v>4.5999999999999996</v>
      </c>
      <c r="AN416">
        <v>1.1200000000000001</v>
      </c>
      <c r="AO416">
        <v>4.4000000000000004</v>
      </c>
      <c r="AP416">
        <v>0.7</v>
      </c>
      <c r="AQ416">
        <v>4.3</v>
      </c>
      <c r="AR416">
        <v>0.9</v>
      </c>
      <c r="AS416">
        <v>2.6</v>
      </c>
      <c r="AT416">
        <v>0.39</v>
      </c>
      <c r="AU416">
        <v>2.6</v>
      </c>
      <c r="AV416">
        <v>0.4</v>
      </c>
      <c r="AW416">
        <v>6.4</v>
      </c>
      <c r="AX416">
        <v>0.9</v>
      </c>
      <c r="AY416">
        <v>1</v>
      </c>
      <c r="AZ416">
        <v>0.3</v>
      </c>
    </row>
    <row r="417" spans="1:52" x14ac:dyDescent="0.25">
      <c r="A417" t="s">
        <v>123</v>
      </c>
      <c r="B417">
        <v>18964</v>
      </c>
      <c r="C417" s="2">
        <v>468300</v>
      </c>
      <c r="D417" s="1">
        <f t="shared" si="24"/>
        <v>118.28</v>
      </c>
      <c r="E417" s="1">
        <f t="shared" si="25"/>
        <v>63.33</v>
      </c>
      <c r="F417" s="1">
        <f t="shared" si="26"/>
        <v>181.61</v>
      </c>
      <c r="G417" s="1">
        <f t="shared" si="27"/>
        <v>1.8161E-2</v>
      </c>
      <c r="I417" s="6">
        <v>8</v>
      </c>
      <c r="J417" s="6">
        <v>5.7</v>
      </c>
      <c r="K417" s="6">
        <v>1.1000000000000001</v>
      </c>
      <c r="L417">
        <v>28</v>
      </c>
      <c r="M417">
        <v>1</v>
      </c>
      <c r="N417">
        <v>194</v>
      </c>
      <c r="O417">
        <v>140</v>
      </c>
      <c r="P417">
        <v>39</v>
      </c>
      <c r="Q417">
        <v>90</v>
      </c>
      <c r="R417">
        <v>70</v>
      </c>
      <c r="S417">
        <v>150</v>
      </c>
      <c r="T417">
        <v>19</v>
      </c>
      <c r="U417">
        <v>1</v>
      </c>
      <c r="V417">
        <v>56</v>
      </c>
      <c r="W417">
        <v>214</v>
      </c>
      <c r="X417">
        <v>21</v>
      </c>
      <c r="Y417">
        <v>166</v>
      </c>
      <c r="Z417">
        <v>15</v>
      </c>
      <c r="AD417">
        <v>1</v>
      </c>
      <c r="AF417">
        <v>2.6</v>
      </c>
      <c r="AG417">
        <v>575</v>
      </c>
      <c r="AI417">
        <v>31.8</v>
      </c>
      <c r="AJ417">
        <v>56</v>
      </c>
      <c r="AK417">
        <v>5.74</v>
      </c>
      <c r="AL417">
        <v>19.899999999999999</v>
      </c>
      <c r="AM417">
        <v>3.9</v>
      </c>
      <c r="AN417">
        <v>0.94</v>
      </c>
      <c r="AO417">
        <v>3.6</v>
      </c>
      <c r="AP417">
        <v>0.6</v>
      </c>
      <c r="AQ417">
        <v>3.9</v>
      </c>
      <c r="AR417">
        <v>0.8</v>
      </c>
      <c r="AS417">
        <v>2.4</v>
      </c>
      <c r="AT417">
        <v>0.35</v>
      </c>
      <c r="AU417">
        <v>2.2999999999999998</v>
      </c>
      <c r="AV417">
        <v>0.38</v>
      </c>
      <c r="AW417">
        <v>4.4000000000000004</v>
      </c>
      <c r="AX417">
        <v>0.6</v>
      </c>
      <c r="AY417">
        <v>2</v>
      </c>
      <c r="AZ417">
        <v>0.2</v>
      </c>
    </row>
    <row r="418" spans="1:52" x14ac:dyDescent="0.25">
      <c r="A418" t="s">
        <v>123</v>
      </c>
      <c r="B418">
        <v>18964</v>
      </c>
      <c r="C418" s="2">
        <v>468912</v>
      </c>
      <c r="D418" s="1">
        <f t="shared" si="24"/>
        <v>113.96</v>
      </c>
      <c r="E418" s="1">
        <f t="shared" si="25"/>
        <v>65.930000000000007</v>
      </c>
      <c r="F418" s="1">
        <f t="shared" si="26"/>
        <v>179.89</v>
      </c>
      <c r="G418" s="1">
        <f t="shared" si="27"/>
        <v>1.7988999999999998E-2</v>
      </c>
      <c r="I418" s="6">
        <v>9</v>
      </c>
      <c r="J418" s="6">
        <v>5.6</v>
      </c>
      <c r="K418" s="6">
        <v>1.3</v>
      </c>
      <c r="L418">
        <v>27</v>
      </c>
      <c r="M418">
        <v>2</v>
      </c>
      <c r="N418">
        <v>186</v>
      </c>
      <c r="O418">
        <v>180</v>
      </c>
      <c r="P418">
        <v>38</v>
      </c>
      <c r="Q418">
        <v>120</v>
      </c>
      <c r="R418">
        <v>60</v>
      </c>
      <c r="S418">
        <v>110</v>
      </c>
      <c r="T418">
        <v>19</v>
      </c>
      <c r="U418">
        <v>1</v>
      </c>
      <c r="V418">
        <v>53</v>
      </c>
      <c r="W418">
        <v>205</v>
      </c>
      <c r="X418">
        <v>23</v>
      </c>
      <c r="Y418">
        <v>214</v>
      </c>
      <c r="Z418">
        <v>12</v>
      </c>
      <c r="AA418">
        <v>3</v>
      </c>
      <c r="AD418">
        <v>1</v>
      </c>
      <c r="AF418">
        <v>4.4000000000000004</v>
      </c>
      <c r="AG418">
        <v>632</v>
      </c>
      <c r="AI418">
        <v>26.6</v>
      </c>
      <c r="AJ418">
        <v>56</v>
      </c>
      <c r="AK418">
        <v>5.41</v>
      </c>
      <c r="AL418">
        <v>20.7</v>
      </c>
      <c r="AM418">
        <v>4.2</v>
      </c>
      <c r="AN418">
        <v>1.05</v>
      </c>
      <c r="AO418">
        <v>4.0999999999999996</v>
      </c>
      <c r="AP418">
        <v>0.7</v>
      </c>
      <c r="AQ418">
        <v>4.2</v>
      </c>
      <c r="AR418">
        <v>0.9</v>
      </c>
      <c r="AS418">
        <v>2.6</v>
      </c>
      <c r="AT418">
        <v>0.4</v>
      </c>
      <c r="AU418">
        <v>2.6</v>
      </c>
      <c r="AV418">
        <v>0.43</v>
      </c>
      <c r="AW418">
        <v>5.7</v>
      </c>
      <c r="AX418">
        <v>0.6</v>
      </c>
      <c r="AY418">
        <v>2</v>
      </c>
      <c r="AZ418">
        <v>0.2</v>
      </c>
    </row>
    <row r="419" spans="1:52" x14ac:dyDescent="0.25">
      <c r="A419" t="s">
        <v>123</v>
      </c>
      <c r="B419">
        <v>18964</v>
      </c>
      <c r="C419" s="2">
        <v>468274</v>
      </c>
      <c r="D419" s="1">
        <f t="shared" si="24"/>
        <v>110.76</v>
      </c>
      <c r="E419" s="1">
        <f t="shared" si="25"/>
        <v>67.360000000000014</v>
      </c>
      <c r="F419" s="1">
        <f t="shared" si="26"/>
        <v>178.12</v>
      </c>
      <c r="G419" s="1">
        <f t="shared" si="27"/>
        <v>1.7812000000000001E-2</v>
      </c>
      <c r="I419" s="6">
        <v>8</v>
      </c>
      <c r="J419" s="6">
        <v>4.7</v>
      </c>
      <c r="K419" s="6">
        <v>1.2</v>
      </c>
      <c r="L419">
        <v>31</v>
      </c>
      <c r="M419">
        <v>1</v>
      </c>
      <c r="N419">
        <v>212</v>
      </c>
      <c r="O419">
        <v>260</v>
      </c>
      <c r="P419">
        <v>36</v>
      </c>
      <c r="Q419">
        <v>100</v>
      </c>
      <c r="R419">
        <v>50</v>
      </c>
      <c r="S419">
        <v>90</v>
      </c>
      <c r="T419">
        <v>19</v>
      </c>
      <c r="U419">
        <v>2</v>
      </c>
      <c r="V419">
        <v>46</v>
      </c>
      <c r="W419">
        <v>181</v>
      </c>
      <c r="X419">
        <v>22</v>
      </c>
      <c r="Y419">
        <v>121</v>
      </c>
      <c r="Z419">
        <v>13</v>
      </c>
      <c r="AA419">
        <v>2</v>
      </c>
      <c r="AD419">
        <v>1</v>
      </c>
      <c r="AE419">
        <v>0.5</v>
      </c>
      <c r="AF419">
        <v>3.9</v>
      </c>
      <c r="AG419">
        <v>474</v>
      </c>
      <c r="AI419">
        <v>28.5</v>
      </c>
      <c r="AJ419">
        <v>52.9</v>
      </c>
      <c r="AK419">
        <v>5.33</v>
      </c>
      <c r="AL419">
        <v>19.3</v>
      </c>
      <c r="AM419">
        <v>3.8</v>
      </c>
      <c r="AN419">
        <v>0.93</v>
      </c>
      <c r="AO419">
        <v>3.5</v>
      </c>
      <c r="AP419">
        <v>0.6</v>
      </c>
      <c r="AQ419">
        <v>3.9</v>
      </c>
      <c r="AR419">
        <v>0.8</v>
      </c>
      <c r="AS419">
        <v>2.4</v>
      </c>
      <c r="AT419">
        <v>0.37</v>
      </c>
      <c r="AU419">
        <v>2.4</v>
      </c>
      <c r="AV419">
        <v>0.39</v>
      </c>
      <c r="AW419">
        <v>3.1</v>
      </c>
      <c r="AX419">
        <v>0.4</v>
      </c>
      <c r="AY419">
        <v>1</v>
      </c>
      <c r="AZ419">
        <v>0.2</v>
      </c>
    </row>
    <row r="420" spans="1:52" x14ac:dyDescent="0.25">
      <c r="A420" t="s">
        <v>123</v>
      </c>
      <c r="B420">
        <v>18964</v>
      </c>
      <c r="C420" s="2">
        <v>468217</v>
      </c>
      <c r="D420" s="1">
        <f t="shared" si="24"/>
        <v>111.71000000000001</v>
      </c>
      <c r="E420" s="1">
        <f t="shared" si="25"/>
        <v>65.47999999999999</v>
      </c>
      <c r="F420" s="1">
        <f t="shared" si="26"/>
        <v>177.19</v>
      </c>
      <c r="G420" s="1">
        <f t="shared" si="27"/>
        <v>1.7718999999999999E-2</v>
      </c>
      <c r="I420" s="6">
        <v>7</v>
      </c>
      <c r="J420" s="6">
        <v>4.7</v>
      </c>
      <c r="K420" s="6">
        <v>1.1000000000000001</v>
      </c>
      <c r="L420">
        <v>29</v>
      </c>
      <c r="M420">
        <v>1</v>
      </c>
      <c r="N420">
        <v>191</v>
      </c>
      <c r="O420">
        <v>210</v>
      </c>
      <c r="P420">
        <v>39</v>
      </c>
      <c r="Q420">
        <v>140</v>
      </c>
      <c r="R420">
        <v>40</v>
      </c>
      <c r="S420">
        <v>70</v>
      </c>
      <c r="T420">
        <v>17</v>
      </c>
      <c r="U420">
        <v>1</v>
      </c>
      <c r="V420">
        <v>54</v>
      </c>
      <c r="W420">
        <v>201</v>
      </c>
      <c r="X420">
        <v>22</v>
      </c>
      <c r="Y420">
        <v>136</v>
      </c>
      <c r="Z420">
        <v>14</v>
      </c>
      <c r="AD420">
        <v>1</v>
      </c>
      <c r="AF420">
        <v>3.2</v>
      </c>
      <c r="AG420">
        <v>438</v>
      </c>
      <c r="AI420">
        <v>29.1</v>
      </c>
      <c r="AJ420">
        <v>52.8</v>
      </c>
      <c r="AK420">
        <v>5.47</v>
      </c>
      <c r="AL420">
        <v>19.600000000000001</v>
      </c>
      <c r="AM420">
        <v>3.7</v>
      </c>
      <c r="AN420">
        <v>1.04</v>
      </c>
      <c r="AO420">
        <v>3.6</v>
      </c>
      <c r="AP420">
        <v>0.6</v>
      </c>
      <c r="AQ420">
        <v>3.9</v>
      </c>
      <c r="AR420">
        <v>0.8</v>
      </c>
      <c r="AS420">
        <v>2.4</v>
      </c>
      <c r="AT420">
        <v>0.37</v>
      </c>
      <c r="AU420">
        <v>2.4</v>
      </c>
      <c r="AV420">
        <v>0.41</v>
      </c>
      <c r="AW420">
        <v>3.7</v>
      </c>
      <c r="AX420">
        <v>0.5</v>
      </c>
      <c r="AY420">
        <v>5</v>
      </c>
      <c r="AZ420">
        <v>0.2</v>
      </c>
    </row>
    <row r="421" spans="1:52" x14ac:dyDescent="0.25">
      <c r="A421" t="s">
        <v>123</v>
      </c>
      <c r="B421">
        <v>18964</v>
      </c>
      <c r="C421" s="2">
        <v>468278</v>
      </c>
      <c r="D421" s="1">
        <f t="shared" si="24"/>
        <v>108.39999999999999</v>
      </c>
      <c r="E421" s="1">
        <f t="shared" si="25"/>
        <v>68.509999999999991</v>
      </c>
      <c r="F421" s="1">
        <f t="shared" si="26"/>
        <v>176.90999999999997</v>
      </c>
      <c r="G421" s="1">
        <f t="shared" si="27"/>
        <v>1.7690999999999998E-2</v>
      </c>
      <c r="I421" s="6">
        <v>10</v>
      </c>
      <c r="J421" s="6">
        <v>6.9</v>
      </c>
      <c r="K421" s="6">
        <v>1.7</v>
      </c>
      <c r="L421">
        <v>24</v>
      </c>
      <c r="M421">
        <v>2</v>
      </c>
      <c r="N421">
        <v>161</v>
      </c>
      <c r="O421">
        <v>110</v>
      </c>
      <c r="P421">
        <v>28</v>
      </c>
      <c r="Q421">
        <v>80</v>
      </c>
      <c r="R421">
        <v>40</v>
      </c>
      <c r="S421">
        <v>310</v>
      </c>
      <c r="T421">
        <v>19</v>
      </c>
      <c r="U421">
        <v>1</v>
      </c>
      <c r="V421">
        <v>64</v>
      </c>
      <c r="W421">
        <v>208</v>
      </c>
      <c r="X421">
        <v>27</v>
      </c>
      <c r="Y421">
        <v>229</v>
      </c>
      <c r="Z421">
        <v>16</v>
      </c>
      <c r="AD421">
        <v>1</v>
      </c>
      <c r="AF421">
        <v>3.6</v>
      </c>
      <c r="AG421">
        <v>616</v>
      </c>
      <c r="AI421">
        <v>23.9</v>
      </c>
      <c r="AJ421">
        <v>51.4</v>
      </c>
      <c r="AK421">
        <v>5.65</v>
      </c>
      <c r="AL421">
        <v>21.8</v>
      </c>
      <c r="AM421">
        <v>4.5999999999999996</v>
      </c>
      <c r="AN421">
        <v>1.05</v>
      </c>
      <c r="AO421">
        <v>4.4000000000000004</v>
      </c>
      <c r="AP421">
        <v>0.8</v>
      </c>
      <c r="AQ421">
        <v>4.8</v>
      </c>
      <c r="AR421">
        <v>1</v>
      </c>
      <c r="AS421">
        <v>2.8</v>
      </c>
      <c r="AT421">
        <v>0.44</v>
      </c>
      <c r="AU421">
        <v>2.8</v>
      </c>
      <c r="AV421">
        <v>0.47</v>
      </c>
      <c r="AW421">
        <v>5.8</v>
      </c>
      <c r="AX421">
        <v>0.7</v>
      </c>
      <c r="AY421">
        <v>5</v>
      </c>
      <c r="AZ421">
        <v>0.3</v>
      </c>
    </row>
    <row r="422" spans="1:52" x14ac:dyDescent="0.25">
      <c r="A422" t="s">
        <v>123</v>
      </c>
      <c r="B422">
        <v>18964</v>
      </c>
      <c r="C422" s="2">
        <v>468298</v>
      </c>
      <c r="D422" s="1">
        <f t="shared" si="24"/>
        <v>108.32</v>
      </c>
      <c r="E422" s="1">
        <f t="shared" si="25"/>
        <v>61.019999999999996</v>
      </c>
      <c r="F422" s="1">
        <f t="shared" si="26"/>
        <v>169.33999999999997</v>
      </c>
      <c r="G422" s="1">
        <f t="shared" si="27"/>
        <v>1.6933999999999998E-2</v>
      </c>
      <c r="I422" s="6">
        <v>20</v>
      </c>
      <c r="J422" s="6">
        <v>6.4</v>
      </c>
      <c r="K422" s="6">
        <v>1.3</v>
      </c>
      <c r="L422">
        <v>26</v>
      </c>
      <c r="M422">
        <v>1</v>
      </c>
      <c r="N422">
        <v>171</v>
      </c>
      <c r="O422">
        <v>170</v>
      </c>
      <c r="P422">
        <v>35</v>
      </c>
      <c r="Q422">
        <v>100</v>
      </c>
      <c r="R422">
        <v>60</v>
      </c>
      <c r="S422">
        <v>80</v>
      </c>
      <c r="T422">
        <v>19</v>
      </c>
      <c r="U422">
        <v>1</v>
      </c>
      <c r="V422">
        <v>63</v>
      </c>
      <c r="W422">
        <v>205</v>
      </c>
      <c r="X422">
        <v>21</v>
      </c>
      <c r="Y422">
        <v>207</v>
      </c>
      <c r="Z422">
        <v>13</v>
      </c>
      <c r="AD422">
        <v>2</v>
      </c>
      <c r="AF422">
        <v>3</v>
      </c>
      <c r="AG422">
        <v>567</v>
      </c>
      <c r="AI422">
        <v>26.5</v>
      </c>
      <c r="AJ422">
        <v>52</v>
      </c>
      <c r="AK422">
        <v>5.35</v>
      </c>
      <c r="AL422">
        <v>19.7</v>
      </c>
      <c r="AM422">
        <v>3.8</v>
      </c>
      <c r="AN422">
        <v>0.97</v>
      </c>
      <c r="AO422">
        <v>3.5</v>
      </c>
      <c r="AP422">
        <v>0.6</v>
      </c>
      <c r="AQ422">
        <v>3.8</v>
      </c>
      <c r="AR422">
        <v>0.8</v>
      </c>
      <c r="AS422">
        <v>2.4</v>
      </c>
      <c r="AT422">
        <v>0.35</v>
      </c>
      <c r="AU422">
        <v>2.2000000000000002</v>
      </c>
      <c r="AV422">
        <v>0.37</v>
      </c>
      <c r="AW422">
        <v>5.6</v>
      </c>
      <c r="AX422">
        <v>0.6</v>
      </c>
      <c r="AY422">
        <v>2</v>
      </c>
      <c r="AZ422">
        <v>0.2</v>
      </c>
    </row>
    <row r="423" spans="1:52" x14ac:dyDescent="0.25">
      <c r="A423" t="s">
        <v>123</v>
      </c>
      <c r="B423">
        <v>18964</v>
      </c>
      <c r="C423" s="2">
        <v>468262</v>
      </c>
      <c r="D423" s="1">
        <f t="shared" si="24"/>
        <v>96.889999999999986</v>
      </c>
      <c r="E423" s="1">
        <f t="shared" si="25"/>
        <v>69.69</v>
      </c>
      <c r="F423" s="1">
        <f t="shared" si="26"/>
        <v>166.57999999999998</v>
      </c>
      <c r="G423" s="1">
        <f t="shared" si="27"/>
        <v>1.6657999999999999E-2</v>
      </c>
      <c r="I423" s="6">
        <v>6</v>
      </c>
      <c r="J423" s="6">
        <v>4.5</v>
      </c>
      <c r="K423" s="6">
        <v>1.1000000000000001</v>
      </c>
      <c r="L423">
        <v>30</v>
      </c>
      <c r="M423">
        <v>2</v>
      </c>
      <c r="N423">
        <v>193</v>
      </c>
      <c r="O423">
        <v>200</v>
      </c>
      <c r="P423">
        <v>32</v>
      </c>
      <c r="Q423">
        <v>80</v>
      </c>
      <c r="R423">
        <v>30</v>
      </c>
      <c r="S423">
        <v>40</v>
      </c>
      <c r="T423">
        <v>18</v>
      </c>
      <c r="U423">
        <v>2</v>
      </c>
      <c r="V423">
        <v>43</v>
      </c>
      <c r="W423">
        <v>214</v>
      </c>
      <c r="X423">
        <v>24</v>
      </c>
      <c r="Y423">
        <v>182</v>
      </c>
      <c r="Z423">
        <v>15</v>
      </c>
      <c r="AD423">
        <v>1</v>
      </c>
      <c r="AF423">
        <v>2.9</v>
      </c>
      <c r="AG423">
        <v>615</v>
      </c>
      <c r="AI423">
        <v>22.7</v>
      </c>
      <c r="AJ423">
        <v>45.4</v>
      </c>
      <c r="AK423">
        <v>4.87</v>
      </c>
      <c r="AL423">
        <v>18.8</v>
      </c>
      <c r="AM423">
        <v>4.0999999999999996</v>
      </c>
      <c r="AN423">
        <v>1.02</v>
      </c>
      <c r="AO423">
        <v>3.9</v>
      </c>
      <c r="AP423">
        <v>0.7</v>
      </c>
      <c r="AQ423">
        <v>4.2</v>
      </c>
      <c r="AR423">
        <v>0.9</v>
      </c>
      <c r="AS423">
        <v>2.6</v>
      </c>
      <c r="AT423">
        <v>0.37</v>
      </c>
      <c r="AU423">
        <v>2.6</v>
      </c>
      <c r="AV423">
        <v>0.42</v>
      </c>
      <c r="AW423">
        <v>4.9000000000000004</v>
      </c>
      <c r="AX423">
        <v>0.6</v>
      </c>
      <c r="AY423">
        <v>1</v>
      </c>
      <c r="AZ423">
        <v>0.2</v>
      </c>
    </row>
    <row r="424" spans="1:52" x14ac:dyDescent="0.25">
      <c r="A424" t="s">
        <v>123</v>
      </c>
      <c r="B424">
        <v>18964</v>
      </c>
      <c r="C424" s="2">
        <v>468809</v>
      </c>
      <c r="D424" s="1">
        <f t="shared" si="24"/>
        <v>96.97</v>
      </c>
      <c r="E424" s="1">
        <f t="shared" si="25"/>
        <v>66.449999999999989</v>
      </c>
      <c r="F424" s="1">
        <f t="shared" si="26"/>
        <v>163.41999999999999</v>
      </c>
      <c r="G424" s="1">
        <f t="shared" si="27"/>
        <v>1.6341999999999999E-2</v>
      </c>
      <c r="I424" s="6">
        <v>9</v>
      </c>
      <c r="J424" s="6">
        <v>4.5999999999999996</v>
      </c>
      <c r="K424" s="6">
        <v>1.1000000000000001</v>
      </c>
      <c r="L424">
        <v>26</v>
      </c>
      <c r="M424">
        <v>2</v>
      </c>
      <c r="N424">
        <v>182</v>
      </c>
      <c r="O424">
        <v>130</v>
      </c>
      <c r="P424">
        <v>30</v>
      </c>
      <c r="Q424">
        <v>70</v>
      </c>
      <c r="R424">
        <v>40</v>
      </c>
      <c r="S424">
        <v>120</v>
      </c>
      <c r="T424">
        <v>17</v>
      </c>
      <c r="U424">
        <v>1</v>
      </c>
      <c r="V424">
        <v>70</v>
      </c>
      <c r="W424">
        <v>183</v>
      </c>
      <c r="X424">
        <v>27</v>
      </c>
      <c r="Y424">
        <v>206</v>
      </c>
      <c r="Z424">
        <v>14</v>
      </c>
      <c r="AA424">
        <v>3</v>
      </c>
      <c r="AD424">
        <v>1</v>
      </c>
      <c r="AF424">
        <v>3.1</v>
      </c>
      <c r="AG424">
        <v>508</v>
      </c>
      <c r="AI424">
        <v>24.7</v>
      </c>
      <c r="AJ424">
        <v>45.8</v>
      </c>
      <c r="AK424">
        <v>4.74</v>
      </c>
      <c r="AL424">
        <v>17.5</v>
      </c>
      <c r="AM424">
        <v>3.4</v>
      </c>
      <c r="AN424">
        <v>0.83</v>
      </c>
      <c r="AO424">
        <v>3.4</v>
      </c>
      <c r="AP424">
        <v>0.6</v>
      </c>
      <c r="AQ424">
        <v>3.8</v>
      </c>
      <c r="AR424">
        <v>0.7</v>
      </c>
      <c r="AS424">
        <v>2.2000000000000002</v>
      </c>
      <c r="AT424">
        <v>0.32</v>
      </c>
      <c r="AU424">
        <v>2.1</v>
      </c>
      <c r="AV424">
        <v>0.33</v>
      </c>
      <c r="AW424">
        <v>4.7</v>
      </c>
      <c r="AX424">
        <v>0.6</v>
      </c>
      <c r="AY424">
        <v>2</v>
      </c>
      <c r="AZ424">
        <v>0.3</v>
      </c>
    </row>
    <row r="425" spans="1:52" x14ac:dyDescent="0.25">
      <c r="A425" t="s">
        <v>123</v>
      </c>
      <c r="B425">
        <v>18964</v>
      </c>
      <c r="C425" s="2">
        <v>468299</v>
      </c>
      <c r="D425" s="1">
        <f t="shared" si="24"/>
        <v>107.64</v>
      </c>
      <c r="E425" s="1">
        <f t="shared" si="25"/>
        <v>52.980000000000004</v>
      </c>
      <c r="F425" s="1">
        <f t="shared" si="26"/>
        <v>160.62</v>
      </c>
      <c r="G425" s="1">
        <f t="shared" si="27"/>
        <v>1.6062E-2</v>
      </c>
      <c r="I425" s="6">
        <v>13</v>
      </c>
      <c r="J425" s="6">
        <v>7.5</v>
      </c>
      <c r="K425" s="6">
        <v>1.5</v>
      </c>
      <c r="L425">
        <v>20</v>
      </c>
      <c r="M425">
        <v>2</v>
      </c>
      <c r="N425">
        <v>149</v>
      </c>
      <c r="O425">
        <v>150</v>
      </c>
      <c r="P425">
        <v>32</v>
      </c>
      <c r="Q425">
        <v>100</v>
      </c>
      <c r="R425">
        <v>80</v>
      </c>
      <c r="S425">
        <v>150</v>
      </c>
      <c r="T425">
        <v>20</v>
      </c>
      <c r="U425">
        <v>2</v>
      </c>
      <c r="V425">
        <v>71</v>
      </c>
      <c r="W425">
        <v>231</v>
      </c>
      <c r="X425">
        <v>20</v>
      </c>
      <c r="Y425">
        <v>209</v>
      </c>
      <c r="Z425">
        <v>14</v>
      </c>
      <c r="AD425">
        <v>2</v>
      </c>
      <c r="AF425">
        <v>3.7</v>
      </c>
      <c r="AG425">
        <v>691</v>
      </c>
      <c r="AI425">
        <v>26.5</v>
      </c>
      <c r="AJ425">
        <v>52.2</v>
      </c>
      <c r="AK425">
        <v>5.26</v>
      </c>
      <c r="AL425">
        <v>19.100000000000001</v>
      </c>
      <c r="AM425">
        <v>3.7</v>
      </c>
      <c r="AN425">
        <v>0.88</v>
      </c>
      <c r="AO425">
        <v>3.4</v>
      </c>
      <c r="AP425">
        <v>0.6</v>
      </c>
      <c r="AQ425">
        <v>3.4</v>
      </c>
      <c r="AR425">
        <v>0.7</v>
      </c>
      <c r="AS425">
        <v>2.1</v>
      </c>
      <c r="AT425">
        <v>0.32</v>
      </c>
      <c r="AU425">
        <v>2.1</v>
      </c>
      <c r="AV425">
        <v>0.36</v>
      </c>
      <c r="AW425">
        <v>5.4</v>
      </c>
      <c r="AX425">
        <v>0.7</v>
      </c>
      <c r="AY425">
        <v>2</v>
      </c>
      <c r="AZ425">
        <v>0.3</v>
      </c>
    </row>
    <row r="426" spans="1:52" x14ac:dyDescent="0.25">
      <c r="A426" t="s">
        <v>123</v>
      </c>
      <c r="B426">
        <v>18964</v>
      </c>
      <c r="C426" s="2">
        <v>468815</v>
      </c>
      <c r="D426" s="1">
        <f t="shared" si="24"/>
        <v>103.52000000000001</v>
      </c>
      <c r="E426" s="1">
        <f t="shared" si="25"/>
        <v>56.180000000000007</v>
      </c>
      <c r="F426" s="1">
        <f t="shared" si="26"/>
        <v>159.70000000000002</v>
      </c>
      <c r="G426" s="1">
        <f t="shared" si="27"/>
        <v>1.5970000000000002E-2</v>
      </c>
      <c r="I426" s="6">
        <v>10</v>
      </c>
      <c r="J426" s="6">
        <v>4.8</v>
      </c>
      <c r="K426" s="6">
        <v>1.1000000000000001</v>
      </c>
      <c r="L426">
        <v>23</v>
      </c>
      <c r="M426">
        <v>1</v>
      </c>
      <c r="N426">
        <v>161</v>
      </c>
      <c r="O426">
        <v>110</v>
      </c>
      <c r="P426">
        <v>32</v>
      </c>
      <c r="Q426">
        <v>80</v>
      </c>
      <c r="R426">
        <v>50</v>
      </c>
      <c r="S426">
        <v>90</v>
      </c>
      <c r="T426">
        <v>19</v>
      </c>
      <c r="U426">
        <v>1</v>
      </c>
      <c r="V426">
        <v>72</v>
      </c>
      <c r="W426">
        <v>217</v>
      </c>
      <c r="X426">
        <v>20</v>
      </c>
      <c r="Y426">
        <v>156</v>
      </c>
      <c r="Z426">
        <v>14</v>
      </c>
      <c r="AD426">
        <v>1</v>
      </c>
      <c r="AF426">
        <v>3.3</v>
      </c>
      <c r="AG426">
        <v>615</v>
      </c>
      <c r="AI426">
        <v>26.4</v>
      </c>
      <c r="AJ426">
        <v>48.6</v>
      </c>
      <c r="AK426">
        <v>5.12</v>
      </c>
      <c r="AL426">
        <v>18.8</v>
      </c>
      <c r="AM426">
        <v>3.7</v>
      </c>
      <c r="AN426">
        <v>0.9</v>
      </c>
      <c r="AO426">
        <v>3.3</v>
      </c>
      <c r="AP426">
        <v>0.6</v>
      </c>
      <c r="AQ426">
        <v>3.5</v>
      </c>
      <c r="AR426">
        <v>0.7</v>
      </c>
      <c r="AS426">
        <v>2.2000000000000002</v>
      </c>
      <c r="AT426">
        <v>0.33</v>
      </c>
      <c r="AU426">
        <v>2.2000000000000002</v>
      </c>
      <c r="AV426">
        <v>0.35</v>
      </c>
      <c r="AW426">
        <v>4.4000000000000004</v>
      </c>
      <c r="AX426">
        <v>0.6</v>
      </c>
      <c r="AZ426">
        <v>0.3</v>
      </c>
    </row>
    <row r="427" spans="1:52" x14ac:dyDescent="0.25">
      <c r="A427" t="s">
        <v>123</v>
      </c>
      <c r="B427">
        <v>18964</v>
      </c>
      <c r="C427" s="2">
        <v>468908</v>
      </c>
      <c r="D427" s="1">
        <f t="shared" si="24"/>
        <v>101.62</v>
      </c>
      <c r="E427" s="1">
        <f t="shared" si="25"/>
        <v>57.030000000000008</v>
      </c>
      <c r="F427" s="1">
        <f t="shared" si="26"/>
        <v>158.65</v>
      </c>
      <c r="G427" s="1">
        <f t="shared" si="27"/>
        <v>1.5865000000000001E-2</v>
      </c>
      <c r="I427" s="6">
        <v>8</v>
      </c>
      <c r="J427" s="6">
        <v>6.3</v>
      </c>
      <c r="K427" s="6">
        <v>1.3</v>
      </c>
      <c r="L427">
        <v>25</v>
      </c>
      <c r="M427">
        <v>1</v>
      </c>
      <c r="N427">
        <v>140</v>
      </c>
      <c r="O427">
        <v>310</v>
      </c>
      <c r="P427">
        <v>35</v>
      </c>
      <c r="Q427">
        <v>160</v>
      </c>
      <c r="R427">
        <v>40</v>
      </c>
      <c r="S427">
        <v>90</v>
      </c>
      <c r="T427">
        <v>16</v>
      </c>
      <c r="U427">
        <v>1</v>
      </c>
      <c r="V427">
        <v>66</v>
      </c>
      <c r="W427">
        <v>195</v>
      </c>
      <c r="X427">
        <v>19</v>
      </c>
      <c r="Y427">
        <v>129</v>
      </c>
      <c r="Z427">
        <v>15</v>
      </c>
      <c r="AA427">
        <v>2</v>
      </c>
      <c r="AD427">
        <v>2</v>
      </c>
      <c r="AF427">
        <v>4.8</v>
      </c>
      <c r="AG427">
        <v>630</v>
      </c>
      <c r="AI427">
        <v>26.1</v>
      </c>
      <c r="AJ427">
        <v>48.2</v>
      </c>
      <c r="AK427">
        <v>5.08</v>
      </c>
      <c r="AL427">
        <v>17.899999999999999</v>
      </c>
      <c r="AM427">
        <v>3.5</v>
      </c>
      <c r="AN427">
        <v>0.84</v>
      </c>
      <c r="AO427">
        <v>3.4</v>
      </c>
      <c r="AP427">
        <v>0.6</v>
      </c>
      <c r="AQ427">
        <v>3.5</v>
      </c>
      <c r="AR427">
        <v>0.7</v>
      </c>
      <c r="AS427">
        <v>2.1</v>
      </c>
      <c r="AT427">
        <v>0.31</v>
      </c>
      <c r="AU427">
        <v>2.1</v>
      </c>
      <c r="AV427">
        <v>0.32</v>
      </c>
      <c r="AW427">
        <v>3.4</v>
      </c>
      <c r="AX427">
        <v>0.6</v>
      </c>
      <c r="AY427">
        <v>1</v>
      </c>
      <c r="AZ427">
        <v>0.2</v>
      </c>
    </row>
    <row r="428" spans="1:52" x14ac:dyDescent="0.25">
      <c r="A428" t="s">
        <v>123</v>
      </c>
      <c r="B428">
        <v>18964</v>
      </c>
      <c r="C428" s="2">
        <v>468909</v>
      </c>
      <c r="D428" s="1">
        <f t="shared" si="24"/>
        <v>103.57000000000001</v>
      </c>
      <c r="E428" s="1">
        <f t="shared" si="25"/>
        <v>54.180000000000007</v>
      </c>
      <c r="F428" s="1">
        <f t="shared" si="26"/>
        <v>157.75</v>
      </c>
      <c r="G428" s="1">
        <f t="shared" si="27"/>
        <v>1.5775000000000001E-2</v>
      </c>
      <c r="H428" s="6">
        <v>10</v>
      </c>
      <c r="I428" s="6">
        <v>10</v>
      </c>
      <c r="J428" s="6">
        <v>6.1</v>
      </c>
      <c r="K428" s="6">
        <v>1.5</v>
      </c>
      <c r="L428">
        <v>22</v>
      </c>
      <c r="M428">
        <v>2</v>
      </c>
      <c r="N428">
        <v>141</v>
      </c>
      <c r="O428">
        <v>190</v>
      </c>
      <c r="P428">
        <v>27</v>
      </c>
      <c r="Q428">
        <v>90</v>
      </c>
      <c r="R428">
        <v>40</v>
      </c>
      <c r="S428">
        <v>70</v>
      </c>
      <c r="T428">
        <v>19</v>
      </c>
      <c r="U428">
        <v>1</v>
      </c>
      <c r="V428">
        <v>61</v>
      </c>
      <c r="W428">
        <v>240</v>
      </c>
      <c r="X428">
        <v>19</v>
      </c>
      <c r="Y428">
        <v>171</v>
      </c>
      <c r="Z428">
        <v>14</v>
      </c>
      <c r="AA428">
        <v>3</v>
      </c>
      <c r="AD428">
        <v>2</v>
      </c>
      <c r="AF428">
        <v>5.4</v>
      </c>
      <c r="AG428">
        <v>641</v>
      </c>
      <c r="AI428">
        <v>24.3</v>
      </c>
      <c r="AJ428">
        <v>50.7</v>
      </c>
      <c r="AK428">
        <v>5.15</v>
      </c>
      <c r="AL428">
        <v>18.8</v>
      </c>
      <c r="AM428">
        <v>3.7</v>
      </c>
      <c r="AN428">
        <v>0.92</v>
      </c>
      <c r="AO428">
        <v>3.4</v>
      </c>
      <c r="AP428">
        <v>0.6</v>
      </c>
      <c r="AQ428">
        <v>3.6</v>
      </c>
      <c r="AR428">
        <v>0.7</v>
      </c>
      <c r="AS428">
        <v>2.1</v>
      </c>
      <c r="AT428">
        <v>0.32</v>
      </c>
      <c r="AU428">
        <v>2.1</v>
      </c>
      <c r="AV428">
        <v>0.36</v>
      </c>
      <c r="AW428">
        <v>4.7</v>
      </c>
      <c r="AX428">
        <v>0.6</v>
      </c>
      <c r="AY428">
        <v>2</v>
      </c>
      <c r="AZ428">
        <v>0.2</v>
      </c>
    </row>
    <row r="429" spans="1:52" x14ac:dyDescent="0.25">
      <c r="A429" t="s">
        <v>123</v>
      </c>
      <c r="B429">
        <v>18964</v>
      </c>
      <c r="C429" s="2">
        <v>468779</v>
      </c>
      <c r="D429" s="1">
        <f t="shared" si="24"/>
        <v>113.97999999999999</v>
      </c>
      <c r="E429" s="1">
        <f t="shared" si="25"/>
        <v>42.249999999999993</v>
      </c>
      <c r="F429" s="1">
        <f t="shared" si="26"/>
        <v>156.22999999999999</v>
      </c>
      <c r="G429" s="1">
        <f t="shared" si="27"/>
        <v>1.5623E-2</v>
      </c>
      <c r="I429" s="6">
        <v>12</v>
      </c>
      <c r="J429" s="6">
        <v>6.4</v>
      </c>
      <c r="K429" s="6">
        <v>1.7</v>
      </c>
      <c r="L429">
        <v>15</v>
      </c>
      <c r="M429">
        <v>2</v>
      </c>
      <c r="N429">
        <v>101</v>
      </c>
      <c r="O429">
        <v>90</v>
      </c>
      <c r="P429">
        <v>23</v>
      </c>
      <c r="Q429">
        <v>80</v>
      </c>
      <c r="R429">
        <v>40</v>
      </c>
      <c r="S429">
        <v>90</v>
      </c>
      <c r="T429">
        <v>18</v>
      </c>
      <c r="U429">
        <v>1</v>
      </c>
      <c r="V429">
        <v>70</v>
      </c>
      <c r="W429">
        <v>215</v>
      </c>
      <c r="X429">
        <v>16</v>
      </c>
      <c r="Y429">
        <v>191</v>
      </c>
      <c r="Z429">
        <v>19</v>
      </c>
      <c r="AD429">
        <v>2</v>
      </c>
      <c r="AF429">
        <v>4.8</v>
      </c>
      <c r="AG429">
        <v>743</v>
      </c>
      <c r="AI429">
        <v>30.2</v>
      </c>
      <c r="AJ429">
        <v>53.5</v>
      </c>
      <c r="AK429">
        <v>5.76</v>
      </c>
      <c r="AL429">
        <v>20.100000000000001</v>
      </c>
      <c r="AM429">
        <v>3.6</v>
      </c>
      <c r="AN429">
        <v>0.82</v>
      </c>
      <c r="AO429">
        <v>3</v>
      </c>
      <c r="AP429">
        <v>0.5</v>
      </c>
      <c r="AQ429">
        <v>3</v>
      </c>
      <c r="AR429">
        <v>0.6</v>
      </c>
      <c r="AS429">
        <v>1.8</v>
      </c>
      <c r="AT429">
        <v>0.26</v>
      </c>
      <c r="AU429">
        <v>1.8</v>
      </c>
      <c r="AV429">
        <v>0.28999999999999998</v>
      </c>
      <c r="AW429">
        <v>5.0999999999999996</v>
      </c>
      <c r="AX429">
        <v>0.7</v>
      </c>
      <c r="AY429">
        <v>2</v>
      </c>
      <c r="AZ429">
        <v>0.3</v>
      </c>
    </row>
    <row r="430" spans="1:52" x14ac:dyDescent="0.25">
      <c r="A430" t="s">
        <v>123</v>
      </c>
      <c r="B430">
        <v>18964</v>
      </c>
      <c r="C430" s="2">
        <v>468954</v>
      </c>
      <c r="D430" s="1">
        <f t="shared" si="24"/>
        <v>90.100000000000009</v>
      </c>
      <c r="E430" s="1">
        <f t="shared" si="25"/>
        <v>60.42</v>
      </c>
      <c r="F430" s="1">
        <f t="shared" si="26"/>
        <v>150.52000000000001</v>
      </c>
      <c r="G430" s="1">
        <f t="shared" si="27"/>
        <v>1.5052000000000001E-2</v>
      </c>
      <c r="J430" s="6">
        <v>3.8</v>
      </c>
      <c r="K430" s="6">
        <v>0.7</v>
      </c>
      <c r="L430">
        <v>31</v>
      </c>
      <c r="M430">
        <v>1</v>
      </c>
      <c r="N430">
        <v>189</v>
      </c>
      <c r="O430">
        <v>170</v>
      </c>
      <c r="P430">
        <v>39</v>
      </c>
      <c r="Q430">
        <v>90</v>
      </c>
      <c r="R430">
        <v>70</v>
      </c>
      <c r="S430">
        <v>60</v>
      </c>
      <c r="T430">
        <v>18</v>
      </c>
      <c r="U430">
        <v>1</v>
      </c>
      <c r="V430">
        <v>49</v>
      </c>
      <c r="W430">
        <v>208</v>
      </c>
      <c r="X430">
        <v>17</v>
      </c>
      <c r="Y430">
        <v>99</v>
      </c>
      <c r="Z430">
        <v>11</v>
      </c>
      <c r="AA430">
        <v>2</v>
      </c>
      <c r="AD430">
        <v>1</v>
      </c>
      <c r="AF430">
        <v>1.8</v>
      </c>
      <c r="AG430">
        <v>527</v>
      </c>
      <c r="AI430">
        <v>23.2</v>
      </c>
      <c r="AJ430">
        <v>42</v>
      </c>
      <c r="AK430">
        <v>4.3600000000000003</v>
      </c>
      <c r="AL430">
        <v>16.2</v>
      </c>
      <c r="AM430">
        <v>3.4</v>
      </c>
      <c r="AN430">
        <v>0.94</v>
      </c>
      <c r="AO430">
        <v>3</v>
      </c>
      <c r="AP430">
        <v>0.5</v>
      </c>
      <c r="AQ430">
        <v>3.5</v>
      </c>
      <c r="AR430">
        <v>0.7</v>
      </c>
      <c r="AS430">
        <v>2.1</v>
      </c>
      <c r="AT430">
        <v>0.3</v>
      </c>
      <c r="AU430">
        <v>2</v>
      </c>
      <c r="AV430">
        <v>0.32</v>
      </c>
      <c r="AW430">
        <v>2.7</v>
      </c>
      <c r="AX430">
        <v>0.4</v>
      </c>
      <c r="AY430">
        <v>1</v>
      </c>
      <c r="AZ430">
        <v>0.2</v>
      </c>
    </row>
    <row r="431" spans="1:52" x14ac:dyDescent="0.25">
      <c r="A431" t="s">
        <v>123</v>
      </c>
      <c r="B431">
        <v>18964</v>
      </c>
      <c r="C431" s="2">
        <v>468833</v>
      </c>
      <c r="D431" s="1">
        <f t="shared" si="24"/>
        <v>96.359999999999985</v>
      </c>
      <c r="E431" s="1">
        <f t="shared" si="25"/>
        <v>45.6</v>
      </c>
      <c r="F431" s="1">
        <f t="shared" si="26"/>
        <v>141.95999999999998</v>
      </c>
      <c r="G431" s="1">
        <f t="shared" si="27"/>
        <v>1.4195999999999999E-2</v>
      </c>
      <c r="H431" s="6">
        <v>5</v>
      </c>
      <c r="I431" s="6">
        <v>14</v>
      </c>
      <c r="J431" s="6">
        <v>7.6</v>
      </c>
      <c r="K431" s="6">
        <v>2.1</v>
      </c>
      <c r="L431">
        <v>16</v>
      </c>
      <c r="M431">
        <v>2</v>
      </c>
      <c r="N431">
        <v>123</v>
      </c>
      <c r="O431">
        <v>90</v>
      </c>
      <c r="P431">
        <v>22</v>
      </c>
      <c r="Q431">
        <v>50</v>
      </c>
      <c r="R431">
        <v>40</v>
      </c>
      <c r="S431">
        <v>80</v>
      </c>
      <c r="T431">
        <v>21</v>
      </c>
      <c r="U431">
        <v>1</v>
      </c>
      <c r="V431">
        <v>70</v>
      </c>
      <c r="W431">
        <v>248</v>
      </c>
      <c r="X431">
        <v>17</v>
      </c>
      <c r="Y431">
        <v>183</v>
      </c>
      <c r="Z431">
        <v>15</v>
      </c>
      <c r="AA431">
        <v>2</v>
      </c>
      <c r="AD431">
        <v>2</v>
      </c>
      <c r="AF431">
        <v>4.7</v>
      </c>
      <c r="AG431">
        <v>501</v>
      </c>
      <c r="AI431">
        <v>22.5</v>
      </c>
      <c r="AJ431">
        <v>46.6</v>
      </c>
      <c r="AK431">
        <v>4.88</v>
      </c>
      <c r="AL431">
        <v>17.899999999999999</v>
      </c>
      <c r="AM431">
        <v>3.6</v>
      </c>
      <c r="AN431">
        <v>0.88</v>
      </c>
      <c r="AO431">
        <v>3.3</v>
      </c>
      <c r="AP431">
        <v>0.6</v>
      </c>
      <c r="AQ431">
        <v>3.4</v>
      </c>
      <c r="AR431">
        <v>0.7</v>
      </c>
      <c r="AS431">
        <v>2</v>
      </c>
      <c r="AT431">
        <v>0.28999999999999998</v>
      </c>
      <c r="AU431">
        <v>2</v>
      </c>
      <c r="AV431">
        <v>0.31</v>
      </c>
      <c r="AW431">
        <v>4.9000000000000004</v>
      </c>
      <c r="AX431">
        <v>0.8</v>
      </c>
      <c r="AY431">
        <v>3</v>
      </c>
      <c r="AZ431">
        <v>0.3</v>
      </c>
    </row>
    <row r="432" spans="1:52" x14ac:dyDescent="0.25">
      <c r="A432" t="s">
        <v>123</v>
      </c>
      <c r="B432">
        <v>18964</v>
      </c>
      <c r="C432" s="2">
        <v>468775</v>
      </c>
      <c r="D432" s="1">
        <f t="shared" si="24"/>
        <v>77.350000000000009</v>
      </c>
      <c r="E432" s="1">
        <f t="shared" si="25"/>
        <v>56.1</v>
      </c>
      <c r="F432" s="1">
        <f t="shared" si="26"/>
        <v>133.45000000000002</v>
      </c>
      <c r="G432" s="1">
        <f t="shared" si="27"/>
        <v>1.3345000000000001E-2</v>
      </c>
      <c r="I432" s="6">
        <v>7</v>
      </c>
      <c r="J432" s="6">
        <v>4.7</v>
      </c>
      <c r="K432" s="6">
        <v>0.9</v>
      </c>
      <c r="L432">
        <v>28</v>
      </c>
      <c r="M432">
        <v>1</v>
      </c>
      <c r="N432">
        <v>189</v>
      </c>
      <c r="O432">
        <v>140</v>
      </c>
      <c r="P432">
        <v>38</v>
      </c>
      <c r="Q432">
        <v>90</v>
      </c>
      <c r="R432">
        <v>70</v>
      </c>
      <c r="S432">
        <v>170</v>
      </c>
      <c r="T432">
        <v>19</v>
      </c>
      <c r="U432">
        <v>1</v>
      </c>
      <c r="V432">
        <v>132</v>
      </c>
      <c r="W432">
        <v>166</v>
      </c>
      <c r="X432">
        <v>17</v>
      </c>
      <c r="Y432">
        <v>116</v>
      </c>
      <c r="Z432">
        <v>11</v>
      </c>
      <c r="AD432">
        <v>2</v>
      </c>
      <c r="AF432">
        <v>4.4000000000000004</v>
      </c>
      <c r="AG432">
        <v>547</v>
      </c>
      <c r="AI432">
        <v>19.600000000000001</v>
      </c>
      <c r="AJ432">
        <v>38.200000000000003</v>
      </c>
      <c r="AK432">
        <v>3.6</v>
      </c>
      <c r="AL432">
        <v>12.7</v>
      </c>
      <c r="AM432">
        <v>2.5</v>
      </c>
      <c r="AN432">
        <v>0.75</v>
      </c>
      <c r="AO432">
        <v>2.7</v>
      </c>
      <c r="AP432">
        <v>0.4</v>
      </c>
      <c r="AQ432">
        <v>3</v>
      </c>
      <c r="AR432">
        <v>0.6</v>
      </c>
      <c r="AS432">
        <v>1.9</v>
      </c>
      <c r="AT432">
        <v>0.28000000000000003</v>
      </c>
      <c r="AU432">
        <v>1.9</v>
      </c>
      <c r="AV432">
        <v>0.32</v>
      </c>
      <c r="AW432">
        <v>3.4</v>
      </c>
      <c r="AX432">
        <v>0.5</v>
      </c>
      <c r="AY432">
        <v>1</v>
      </c>
      <c r="AZ432">
        <v>0.4</v>
      </c>
    </row>
  </sheetData>
  <sortState xmlns:xlrd2="http://schemas.microsoft.com/office/spreadsheetml/2017/richdata2" ref="A2:BC432">
    <sortCondition ref="A2:A432"/>
    <sortCondition descending="1" ref="G2:G4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Ramsey</dc:creator>
  <cp:lastModifiedBy>Mike Forzley</cp:lastModifiedBy>
  <dcterms:created xsi:type="dcterms:W3CDTF">2026-07-09T17:15:37Z</dcterms:created>
  <dcterms:modified xsi:type="dcterms:W3CDTF">2026-08-14T18:59:04Z</dcterms:modified>
</cp:coreProperties>
</file>