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26e324a2f14093/Documents/Personal/Paddle Planner/Permits/"/>
    </mc:Choice>
  </mc:AlternateContent>
  <xr:revisionPtr revIDLastSave="0" documentId="8_{3637D33C-80EF-4A42-9457-01210CB0D94B}" xr6:coauthVersionLast="47" xr6:coauthVersionMax="47" xr10:uidLastSave="{00000000-0000-0000-0000-000000000000}"/>
  <bookViews>
    <workbookView xWindow="-108" yWindow="-108" windowWidth="23256" windowHeight="12456" xr2:uid="{42C2FC5A-DF09-4AC3-BF52-F2AE08AB95C3}"/>
  </bookViews>
  <sheets>
    <sheet name="2023 Permit Analys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C45" i="1"/>
  <c r="B45" i="1"/>
  <c r="D43" i="1"/>
  <c r="C43" i="1"/>
  <c r="B43" i="1"/>
  <c r="D42" i="1"/>
  <c r="C42" i="1"/>
  <c r="B42" i="1"/>
  <c r="D39" i="1"/>
  <c r="C39" i="1"/>
  <c r="B3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2" i="1"/>
</calcChain>
</file>

<file path=xl/sharedStrings.xml><?xml version="1.0" encoding="utf-8"?>
<sst xmlns="http://schemas.openxmlformats.org/spreadsheetml/2006/main" count="11" uniqueCount="11">
  <si>
    <t>Permits Cancelled</t>
  </si>
  <si>
    <t>Weeks Before Permit Date</t>
  </si>
  <si>
    <t>Permits Resold</t>
  </si>
  <si>
    <t>% Resold</t>
  </si>
  <si>
    <t>Cancelled Day Of Permit</t>
  </si>
  <si>
    <t>Within 1 Week of Permit Date</t>
  </si>
  <si>
    <t>Totals</t>
  </si>
  <si>
    <t>Within 2 Weeks of Permit Date</t>
  </si>
  <si>
    <t>(Not including cancelled day of)</t>
  </si>
  <si>
    <t>Over 2 weeks from Permit Date</t>
  </si>
  <si>
    <t>The only permits included in this analysis are ones that were sold out at some point during the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</si>
</sst>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2" applyNumberFormat="1" applyFont="1"/>
    <xf numFmtId="0" fontId="0" fillId="0" borderId="0" xfId="0" applyAlignment="1">
      <alignment horizontal="center"/>
    </xf>
    <xf numFmtId="166" fontId="0" fillId="0" borderId="0" xfId="1" applyNumberFormat="1" applyFont="1"/>
    <xf numFmtId="166" fontId="2" fillId="0" borderId="0" xfId="1" applyNumberFormat="1" applyFont="1"/>
    <xf numFmtId="164" fontId="2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C4EE5-87CE-4C98-AF73-BF30F9252BB5}">
  <dimension ref="A1:F45"/>
  <sheetViews>
    <sheetView tabSelected="1" topLeftCell="A25" workbookViewId="0">
      <selection activeCell="F2" sqref="F2"/>
    </sheetView>
  </sheetViews>
  <sheetFormatPr defaultRowHeight="14.4" x14ac:dyDescent="0.3"/>
  <cols>
    <col min="1" max="1" width="26.88671875" style="2" bestFit="1" customWidth="1"/>
    <col min="2" max="2" width="16.6640625" style="3" bestFit="1" customWidth="1"/>
    <col min="3" max="3" width="13.109375" style="3" bestFit="1" customWidth="1"/>
  </cols>
  <sheetData>
    <row r="1" spans="1:6" x14ac:dyDescent="0.3">
      <c r="A1" s="2" t="s">
        <v>1</v>
      </c>
      <c r="B1" s="3" t="s">
        <v>0</v>
      </c>
      <c r="C1" s="3" t="s">
        <v>2</v>
      </c>
      <c r="D1" t="s">
        <v>3</v>
      </c>
      <c r="F1" t="s">
        <v>10</v>
      </c>
    </row>
    <row r="2" spans="1:6" x14ac:dyDescent="0.3">
      <c r="A2" s="2">
        <v>35</v>
      </c>
      <c r="B2" s="3">
        <v>1</v>
      </c>
      <c r="C2" s="3">
        <v>0</v>
      </c>
      <c r="D2" s="1">
        <f>C2/B2</f>
        <v>0</v>
      </c>
    </row>
    <row r="3" spans="1:6" x14ac:dyDescent="0.3">
      <c r="A3" s="2">
        <v>34</v>
      </c>
      <c r="B3" s="3">
        <v>2</v>
      </c>
      <c r="C3" s="3">
        <v>1</v>
      </c>
      <c r="D3" s="1">
        <f t="shared" ref="D3:D39" si="0">C3/B3</f>
        <v>0.5</v>
      </c>
    </row>
    <row r="4" spans="1:6" x14ac:dyDescent="0.3">
      <c r="A4" s="2">
        <v>33</v>
      </c>
      <c r="B4" s="3">
        <v>4</v>
      </c>
      <c r="C4" s="3">
        <v>1</v>
      </c>
      <c r="D4" s="1">
        <f t="shared" si="0"/>
        <v>0.25</v>
      </c>
    </row>
    <row r="5" spans="1:6" x14ac:dyDescent="0.3">
      <c r="A5" s="2">
        <v>32</v>
      </c>
      <c r="B5" s="3">
        <v>9</v>
      </c>
      <c r="C5" s="3">
        <v>5</v>
      </c>
      <c r="D5" s="1">
        <f t="shared" si="0"/>
        <v>0.55555555555555558</v>
      </c>
    </row>
    <row r="6" spans="1:6" x14ac:dyDescent="0.3">
      <c r="A6" s="2">
        <v>31</v>
      </c>
      <c r="B6" s="3">
        <v>19</v>
      </c>
      <c r="C6" s="3">
        <v>9</v>
      </c>
      <c r="D6" s="1">
        <f t="shared" si="0"/>
        <v>0.47368421052631576</v>
      </c>
    </row>
    <row r="7" spans="1:6" x14ac:dyDescent="0.3">
      <c r="A7" s="2">
        <v>30</v>
      </c>
      <c r="B7" s="3">
        <v>23</v>
      </c>
      <c r="C7" s="3">
        <v>13</v>
      </c>
      <c r="D7" s="1">
        <f t="shared" si="0"/>
        <v>0.56521739130434778</v>
      </c>
    </row>
    <row r="8" spans="1:6" x14ac:dyDescent="0.3">
      <c r="A8" s="2">
        <v>29</v>
      </c>
      <c r="B8" s="3">
        <v>27</v>
      </c>
      <c r="C8" s="3">
        <v>12</v>
      </c>
      <c r="D8" s="1">
        <f t="shared" si="0"/>
        <v>0.44444444444444442</v>
      </c>
    </row>
    <row r="9" spans="1:6" x14ac:dyDescent="0.3">
      <c r="A9" s="2">
        <v>28</v>
      </c>
      <c r="B9" s="3">
        <v>37</v>
      </c>
      <c r="C9" s="3">
        <v>19</v>
      </c>
      <c r="D9" s="1">
        <f t="shared" si="0"/>
        <v>0.51351351351351349</v>
      </c>
    </row>
    <row r="10" spans="1:6" x14ac:dyDescent="0.3">
      <c r="A10" s="2">
        <v>27</v>
      </c>
      <c r="B10" s="3">
        <v>51</v>
      </c>
      <c r="C10" s="3">
        <v>26</v>
      </c>
      <c r="D10" s="1">
        <f t="shared" si="0"/>
        <v>0.50980392156862742</v>
      </c>
    </row>
    <row r="11" spans="1:6" x14ac:dyDescent="0.3">
      <c r="A11" s="2">
        <v>26</v>
      </c>
      <c r="B11" s="3">
        <v>39</v>
      </c>
      <c r="C11" s="3">
        <v>26</v>
      </c>
      <c r="D11" s="1">
        <f t="shared" si="0"/>
        <v>0.66666666666666663</v>
      </c>
    </row>
    <row r="12" spans="1:6" x14ac:dyDescent="0.3">
      <c r="A12" s="2">
        <v>25</v>
      </c>
      <c r="B12" s="3">
        <v>44</v>
      </c>
      <c r="C12" s="3">
        <v>23</v>
      </c>
      <c r="D12" s="1">
        <f t="shared" si="0"/>
        <v>0.52272727272727271</v>
      </c>
    </row>
    <row r="13" spans="1:6" x14ac:dyDescent="0.3">
      <c r="A13" s="2">
        <v>24</v>
      </c>
      <c r="B13" s="3">
        <v>60</v>
      </c>
      <c r="C13" s="3">
        <v>29</v>
      </c>
      <c r="D13" s="1">
        <f t="shared" si="0"/>
        <v>0.48333333333333334</v>
      </c>
    </row>
    <row r="14" spans="1:6" x14ac:dyDescent="0.3">
      <c r="A14" s="2">
        <v>23</v>
      </c>
      <c r="B14" s="3">
        <v>63</v>
      </c>
      <c r="C14" s="3">
        <v>28</v>
      </c>
      <c r="D14" s="1">
        <f t="shared" si="0"/>
        <v>0.44444444444444442</v>
      </c>
    </row>
    <row r="15" spans="1:6" x14ac:dyDescent="0.3">
      <c r="A15" s="2">
        <v>22</v>
      </c>
      <c r="B15" s="3">
        <v>63</v>
      </c>
      <c r="C15" s="3">
        <v>20</v>
      </c>
      <c r="D15" s="1">
        <f t="shared" si="0"/>
        <v>0.31746031746031744</v>
      </c>
    </row>
    <row r="16" spans="1:6" x14ac:dyDescent="0.3">
      <c r="A16" s="2">
        <v>21</v>
      </c>
      <c r="B16" s="3">
        <v>66</v>
      </c>
      <c r="C16" s="3">
        <v>34</v>
      </c>
      <c r="D16" s="1">
        <f t="shared" si="0"/>
        <v>0.51515151515151514</v>
      </c>
    </row>
    <row r="17" spans="1:4" x14ac:dyDescent="0.3">
      <c r="A17" s="2">
        <v>20</v>
      </c>
      <c r="B17" s="3">
        <v>76</v>
      </c>
      <c r="C17" s="3">
        <v>23</v>
      </c>
      <c r="D17" s="1">
        <f t="shared" si="0"/>
        <v>0.30263157894736842</v>
      </c>
    </row>
    <row r="18" spans="1:4" x14ac:dyDescent="0.3">
      <c r="A18" s="2">
        <v>19</v>
      </c>
      <c r="B18" s="3">
        <v>72</v>
      </c>
      <c r="C18" s="3">
        <v>26</v>
      </c>
      <c r="D18" s="1">
        <f t="shared" si="0"/>
        <v>0.3611111111111111</v>
      </c>
    </row>
    <row r="19" spans="1:4" x14ac:dyDescent="0.3">
      <c r="A19" s="2">
        <v>18</v>
      </c>
      <c r="B19" s="3">
        <v>66</v>
      </c>
      <c r="C19" s="3">
        <v>33</v>
      </c>
      <c r="D19" s="1">
        <f t="shared" si="0"/>
        <v>0.5</v>
      </c>
    </row>
    <row r="20" spans="1:4" x14ac:dyDescent="0.3">
      <c r="A20" s="2">
        <v>17</v>
      </c>
      <c r="B20" s="3">
        <v>92</v>
      </c>
      <c r="C20" s="3">
        <v>37</v>
      </c>
      <c r="D20" s="1">
        <f t="shared" si="0"/>
        <v>0.40217391304347827</v>
      </c>
    </row>
    <row r="21" spans="1:4" x14ac:dyDescent="0.3">
      <c r="A21" s="2">
        <v>16</v>
      </c>
      <c r="B21" s="3">
        <v>91</v>
      </c>
      <c r="C21" s="3">
        <v>39</v>
      </c>
      <c r="D21" s="1">
        <f t="shared" si="0"/>
        <v>0.42857142857142855</v>
      </c>
    </row>
    <row r="22" spans="1:4" x14ac:dyDescent="0.3">
      <c r="A22" s="2">
        <v>15</v>
      </c>
      <c r="B22" s="3">
        <v>99</v>
      </c>
      <c r="C22" s="3">
        <v>43</v>
      </c>
      <c r="D22" s="1">
        <f t="shared" si="0"/>
        <v>0.43434343434343436</v>
      </c>
    </row>
    <row r="23" spans="1:4" x14ac:dyDescent="0.3">
      <c r="A23" s="2">
        <v>14</v>
      </c>
      <c r="B23" s="3">
        <v>103</v>
      </c>
      <c r="C23" s="3">
        <v>41</v>
      </c>
      <c r="D23" s="1">
        <f t="shared" si="0"/>
        <v>0.39805825242718446</v>
      </c>
    </row>
    <row r="24" spans="1:4" x14ac:dyDescent="0.3">
      <c r="A24" s="2">
        <v>13</v>
      </c>
      <c r="B24" s="3">
        <v>143</v>
      </c>
      <c r="C24" s="3">
        <v>54</v>
      </c>
      <c r="D24" s="1">
        <f t="shared" si="0"/>
        <v>0.3776223776223776</v>
      </c>
    </row>
    <row r="25" spans="1:4" x14ac:dyDescent="0.3">
      <c r="A25" s="2">
        <v>12</v>
      </c>
      <c r="B25" s="3">
        <v>103</v>
      </c>
      <c r="C25" s="3">
        <v>49</v>
      </c>
      <c r="D25" s="1">
        <f t="shared" si="0"/>
        <v>0.47572815533980584</v>
      </c>
    </row>
    <row r="26" spans="1:4" x14ac:dyDescent="0.3">
      <c r="A26" s="2">
        <v>11</v>
      </c>
      <c r="B26" s="3">
        <v>150</v>
      </c>
      <c r="C26" s="3">
        <v>74</v>
      </c>
      <c r="D26" s="1">
        <f t="shared" si="0"/>
        <v>0.49333333333333335</v>
      </c>
    </row>
    <row r="27" spans="1:4" x14ac:dyDescent="0.3">
      <c r="A27" s="2">
        <v>10</v>
      </c>
      <c r="B27" s="3">
        <v>130</v>
      </c>
      <c r="C27" s="3">
        <v>57</v>
      </c>
      <c r="D27" s="1">
        <f t="shared" si="0"/>
        <v>0.43846153846153846</v>
      </c>
    </row>
    <row r="28" spans="1:4" x14ac:dyDescent="0.3">
      <c r="A28" s="2">
        <v>9</v>
      </c>
      <c r="B28" s="3">
        <v>137</v>
      </c>
      <c r="C28" s="3">
        <v>64</v>
      </c>
      <c r="D28" s="1">
        <f t="shared" si="0"/>
        <v>0.46715328467153283</v>
      </c>
    </row>
    <row r="29" spans="1:4" x14ac:dyDescent="0.3">
      <c r="A29" s="2">
        <v>8</v>
      </c>
      <c r="B29" s="3">
        <v>125</v>
      </c>
      <c r="C29" s="3">
        <v>55</v>
      </c>
      <c r="D29" s="1">
        <f t="shared" si="0"/>
        <v>0.44</v>
      </c>
    </row>
    <row r="30" spans="1:4" x14ac:dyDescent="0.3">
      <c r="A30" s="2">
        <v>7</v>
      </c>
      <c r="B30" s="3">
        <v>135</v>
      </c>
      <c r="C30" s="3">
        <v>64</v>
      </c>
      <c r="D30" s="1">
        <f t="shared" si="0"/>
        <v>0.47407407407407409</v>
      </c>
    </row>
    <row r="31" spans="1:4" x14ac:dyDescent="0.3">
      <c r="A31" s="2">
        <v>6</v>
      </c>
      <c r="B31" s="3">
        <v>170</v>
      </c>
      <c r="C31" s="3">
        <v>57</v>
      </c>
      <c r="D31" s="1">
        <f t="shared" si="0"/>
        <v>0.3352941176470588</v>
      </c>
    </row>
    <row r="32" spans="1:4" x14ac:dyDescent="0.3">
      <c r="A32" s="2">
        <v>5</v>
      </c>
      <c r="B32" s="3">
        <v>202</v>
      </c>
      <c r="C32" s="3">
        <v>58</v>
      </c>
      <c r="D32" s="1">
        <f t="shared" si="0"/>
        <v>0.28712871287128711</v>
      </c>
    </row>
    <row r="33" spans="1:4" x14ac:dyDescent="0.3">
      <c r="A33" s="2">
        <v>4</v>
      </c>
      <c r="B33" s="3">
        <v>243</v>
      </c>
      <c r="C33" s="3">
        <v>95</v>
      </c>
      <c r="D33" s="1">
        <f t="shared" si="0"/>
        <v>0.39094650205761317</v>
      </c>
    </row>
    <row r="34" spans="1:4" x14ac:dyDescent="0.3">
      <c r="A34" s="2">
        <v>3</v>
      </c>
      <c r="B34" s="3">
        <v>291</v>
      </c>
      <c r="C34" s="3">
        <v>112</v>
      </c>
      <c r="D34" s="1">
        <f t="shared" si="0"/>
        <v>0.38487972508591067</v>
      </c>
    </row>
    <row r="35" spans="1:4" x14ac:dyDescent="0.3">
      <c r="A35" s="2">
        <v>2</v>
      </c>
      <c r="B35" s="3">
        <v>371</v>
      </c>
      <c r="C35" s="3">
        <v>141</v>
      </c>
      <c r="D35" s="1">
        <f t="shared" si="0"/>
        <v>0.38005390835579517</v>
      </c>
    </row>
    <row r="36" spans="1:4" x14ac:dyDescent="0.3">
      <c r="A36" s="2">
        <v>1</v>
      </c>
      <c r="B36" s="3">
        <v>605</v>
      </c>
      <c r="C36" s="3">
        <v>177</v>
      </c>
      <c r="D36" s="1">
        <f t="shared" si="0"/>
        <v>0.29256198347107437</v>
      </c>
    </row>
    <row r="37" spans="1:4" x14ac:dyDescent="0.3">
      <c r="A37" s="2" t="s">
        <v>5</v>
      </c>
      <c r="B37" s="3">
        <v>988</v>
      </c>
      <c r="C37" s="3">
        <v>203</v>
      </c>
      <c r="D37" s="1">
        <f t="shared" si="0"/>
        <v>0.20546558704453441</v>
      </c>
    </row>
    <row r="38" spans="1:4" ht="16.2" x14ac:dyDescent="0.45">
      <c r="A38" s="2" t="s">
        <v>4</v>
      </c>
      <c r="B38" s="4">
        <v>780</v>
      </c>
      <c r="C38" s="4">
        <v>4</v>
      </c>
      <c r="D38" s="5">
        <f t="shared" si="0"/>
        <v>5.1282051282051282E-3</v>
      </c>
    </row>
    <row r="39" spans="1:4" x14ac:dyDescent="0.3">
      <c r="A39" s="2" t="s">
        <v>6</v>
      </c>
      <c r="B39" s="3">
        <f>SUM(B2:B38)</f>
        <v>5680</v>
      </c>
      <c r="C39" s="3">
        <f>SUM(C2:C38)</f>
        <v>1752</v>
      </c>
      <c r="D39" s="1">
        <f t="shared" si="0"/>
        <v>0.30845070422535209</v>
      </c>
    </row>
    <row r="42" spans="1:4" x14ac:dyDescent="0.3">
      <c r="A42" s="2" t="s">
        <v>7</v>
      </c>
      <c r="B42" s="3">
        <f>SUM(B36:B38)</f>
        <v>2373</v>
      </c>
      <c r="C42" s="3">
        <f>SUM(C36:C38)</f>
        <v>384</v>
      </c>
      <c r="D42" s="1">
        <f t="shared" ref="D42:D45" si="1">C42/B42</f>
        <v>0.16182048040455121</v>
      </c>
    </row>
    <row r="43" spans="1:4" x14ac:dyDescent="0.3">
      <c r="A43" s="2" t="s">
        <v>8</v>
      </c>
      <c r="B43" s="3">
        <f>SUM(B36:B37)</f>
        <v>1593</v>
      </c>
      <c r="C43" s="3">
        <f>SUM(C36:C37)</f>
        <v>380</v>
      </c>
      <c r="D43" s="1">
        <f t="shared" si="1"/>
        <v>0.23854362837413684</v>
      </c>
    </row>
    <row r="45" spans="1:4" x14ac:dyDescent="0.3">
      <c r="A45" s="2" t="s">
        <v>9</v>
      </c>
      <c r="B45" s="3">
        <f>SUM(B2:B35)</f>
        <v>3307</v>
      </c>
      <c r="C45" s="3">
        <f>SUM(C2:C35)</f>
        <v>1368</v>
      </c>
      <c r="D45" s="1">
        <f t="shared" si="1"/>
        <v>0.41366797701844571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Permit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Strege, Ben</cp:lastModifiedBy>
  <dcterms:created xsi:type="dcterms:W3CDTF">2024-05-17T19:26:06Z</dcterms:created>
  <dcterms:modified xsi:type="dcterms:W3CDTF">2024-05-17T19:55:24Z</dcterms:modified>
</cp:coreProperties>
</file>