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Sakreel1\Desktop\Greens Creek DSEIS\"/>
    </mc:Choice>
  </mc:AlternateContent>
  <xr:revisionPtr revIDLastSave="0" documentId="13_ncr:1_{1F0B6C3C-12DC-4D11-A78A-E6D621EA97BF}"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 l="1"/>
  <c r="A11" i="1" s="1"/>
  <c r="A12" i="1" s="1"/>
  <c r="A17" i="1" l="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<sst xmlns="http://schemas.openxmlformats.org/spreadsheetml/2006/main" count="129" uniqueCount="92">
  <si>
    <t>Department/Division/Section</t>
  </si>
  <si>
    <t>Page #</t>
  </si>
  <si>
    <t>Recommendation/Action</t>
  </si>
  <si>
    <t>Comment/Issue</t>
  </si>
  <si>
    <t>Section/Fig./Table</t>
  </si>
  <si>
    <r>
      <t>Please replace the conclusory statement with the following "</t>
    </r>
    <r>
      <rPr>
        <i/>
        <sz val="11"/>
        <color theme="1"/>
        <rFont val="Calibri"/>
        <family val="2"/>
        <scheme val="minor"/>
      </rPr>
      <t>Based on the available data there is no indication that the NAAQS /AAAQS are being exceeded</t>
    </r>
    <r>
      <rPr>
        <sz val="11"/>
        <color theme="1"/>
        <rFont val="Calibri"/>
        <family val="2"/>
        <scheme val="minor"/>
      </rPr>
      <t>."</t>
    </r>
  </si>
  <si>
    <r>
      <t>Assumptions have been made regarding data collected from personal monitoring equipment that measures localized air quality data. A statement is made concluding that “</t>
    </r>
    <r>
      <rPr>
        <i/>
        <sz val="11"/>
        <color theme="1"/>
        <rFont val="Calibri"/>
        <family val="2"/>
        <scheme val="minor"/>
      </rPr>
      <t>The measured concentrations were well below the NAAQS and Alaska AAQS of 150 μg/m3 for PM10 (24-hour average) throughout the monitoring period”.</t>
    </r>
    <r>
      <rPr>
        <sz val="11"/>
        <color theme="1"/>
        <rFont val="Calibri"/>
        <family val="2"/>
        <scheme val="minor"/>
      </rPr>
      <t xml:space="preserve"> This conclusion cannot be made based on the personal monitoring equipment data.</t>
    </r>
  </si>
  <si>
    <t>3-12</t>
  </si>
  <si>
    <t>3-13</t>
  </si>
  <si>
    <t>ADEC Air Quality Division</t>
  </si>
  <si>
    <t>3-19</t>
  </si>
  <si>
    <t>3-22</t>
  </si>
  <si>
    <r>
      <t>This documents notes "</t>
    </r>
    <r>
      <rPr>
        <i/>
        <sz val="11"/>
        <color theme="1"/>
        <rFont val="Calibri"/>
        <family val="2"/>
        <scheme val="minor"/>
      </rPr>
      <t xml:space="preserve">A 50-percent dust control efficiency due to watering of the tailing stack was included in the PM emissions estimates, as described in the modeling report (HGCMC 2022b)" </t>
    </r>
    <r>
      <rPr>
        <sz val="11"/>
        <color theme="1"/>
        <rFont val="Calibri"/>
        <family val="2"/>
        <scheme val="minor"/>
      </rPr>
      <t xml:space="preserve"> See comment above, dust control efficiency can only be assumed if dust control is being utilized during the times when the TDF is subject to freezing temperatures and high winds.</t>
    </r>
  </si>
  <si>
    <r>
      <t>This documents notes "</t>
    </r>
    <r>
      <rPr>
        <i/>
        <sz val="11"/>
        <color theme="1"/>
        <rFont val="Calibri"/>
        <family val="2"/>
        <scheme val="minor"/>
      </rPr>
      <t>A 50-percent dust control efficiency due to watering of the tailings stack was assumed for estimating PM emissions</t>
    </r>
    <r>
      <rPr>
        <sz val="11"/>
        <color theme="1"/>
        <rFont val="Calibri"/>
        <family val="2"/>
        <scheme val="minor"/>
      </rPr>
      <t xml:space="preserve">. </t>
    </r>
    <r>
      <rPr>
        <i/>
        <sz val="11"/>
        <color theme="1"/>
        <rFont val="Calibri"/>
        <family val="2"/>
        <scheme val="minor"/>
      </rPr>
      <t>This assumption is likely a conservative estimate of the actual control efficiency that would be achieved by a dust control water program.....</t>
    </r>
    <r>
      <rPr>
        <sz val="11"/>
        <color theme="1"/>
        <rFont val="Calibri"/>
        <family val="2"/>
        <scheme val="minor"/>
      </rPr>
      <t xml:space="preserve">" </t>
    </r>
  </si>
  <si>
    <t>Please clarify if watering is being conducted during the winter, and if dust control efficiency is applied during those winter periods in the model.</t>
  </si>
  <si>
    <t>If the monitoring data are used to compare with the NAAQS and AAAQS, the sampler needs to be of Federal Equivalence Method grade and the appropriate operations, maintenance, and quality assurance and control need to be followed.</t>
  </si>
  <si>
    <t>The integrated monitoring plan does not provide enough adequate information. While the plan mentions a real time monitor, it is unclear what parameters are being measured and what technology is being used. Use of a personal monitor may for acceptable for trend analysis, but is not acceptable for comparison with the NAAQS.</t>
  </si>
  <si>
    <t>3-23</t>
  </si>
  <si>
    <t>3-24</t>
  </si>
  <si>
    <t>Assumptions have been made regarding data collected from personal monitoring equipment that measures localized air quality data. A statement is made concluding that “The measured concentrations were well below the NAAQS and Alaska AAQS of 150 μg/m3 for PM10 (24-hour average) throughout the monitoring period”. This conclusion cannot be made based on the personal monitoring equipment data.</t>
  </si>
  <si>
    <t>Please replace the conclusory statement with the following "Based on the available data there is no indication that the NAAQS /AAAQS are being exceeded."</t>
  </si>
  <si>
    <t>General comment: Inclusion of the dust control/mitigation plan may help strengthen the SEIS.</t>
  </si>
  <si>
    <t>Spill Prevention and Response Division, Prevention Preparedness and Response Program</t>
  </si>
  <si>
    <t>The spill analysis would have been more robust had all spills been included in the analysis. It is also not clear why spills at the mine jumped from 214 spills in 2016 to 2,299 in 2017, then back to 176 spills for 2018. Please explain the reason for the increase in 2017 and what was done to decrease the number of spills going forward.</t>
  </si>
  <si>
    <t>Section 3.5.1.7</t>
  </si>
  <si>
    <t>The 2020 Hecla Greens Creek Plan of Operations needs to be updated in detail to reflect Alaska’s spill prevention and response regulations found at 18 AAC 75, which were most recently updated in February 2023</t>
  </si>
  <si>
    <t>The second paragraph on this page states that "the majority of spills, even some larger ones, do not pose a significant environmental risk because they are contained and, therefore, do not result in significant exposure to environmental receptors." Please note that when spills continue to occur, bioaccumulation of all these spill do ultimately end up in the environment. Just because the spills are contained on leased land does not prevent bioaccumulation. The migration of spill substances can and will eventually migrate from their sources.</t>
  </si>
  <si>
    <t>Please reword to clarify.</t>
  </si>
  <si>
    <t>There is a reference to an "oil spill history" in Appendix 8b of the GPO. Reviewer could not find any mention of oil spill history in the appendix</t>
  </si>
  <si>
    <t>Please clarify or update the appendix.</t>
  </si>
  <si>
    <t>Section 3.5.1.7, Table 3.5.7</t>
  </si>
  <si>
    <t>3-70</t>
  </si>
  <si>
    <t>3-72</t>
  </si>
  <si>
    <t>3-71</t>
  </si>
  <si>
    <t>This document should summarize each type of spilled substance by both the number of spills and the quantity per year. Otherwise the reader is left with an incomplete summary in this section or must personally tabulate the quantity/number per substance from the raw data.</t>
  </si>
  <si>
    <t>Please create a table with Spill Type (product spilled) and Year (volume, spill count).</t>
  </si>
  <si>
    <r>
      <t>The document mentions throughout the Air Quality and Climate section the fugitive events occur predominantly during winter months, "</t>
    </r>
    <r>
      <rPr>
        <i/>
        <sz val="11"/>
        <color theme="1"/>
        <rFont val="Calibri"/>
        <family val="2"/>
        <scheme val="minor"/>
      </rPr>
      <t xml:space="preserve">Fugitive dust events from the TDF generally coincide with freezing temperatures and strong winds. These conditions typically occur between mid-December and late February when high-pressure systems commonly create strong northerly winds and dry, cold conditions." </t>
    </r>
    <r>
      <rPr>
        <sz val="11"/>
        <color theme="1"/>
        <rFont val="Calibri"/>
        <family val="2"/>
        <scheme val="minor"/>
      </rPr>
      <t xml:space="preserve"> The document also mentions watering  as one of the main dust suppressant techniques. It is not clear if watering is being used when temperatures are below freezing.</t>
    </r>
  </si>
  <si>
    <t>It is not clear if watering is being conducted during the winter months, specifically during weather conditions conducive to fugitive dust generation.</t>
  </si>
  <si>
    <t>General comment: We assume the General Plan of Operations will be updated at the conclusion of the SEIS/Record of Decision process. Please reach out to the department as there are a number of outdated or incorrect references to department requirements with regard to spill response, training requirements, and Firefighting Foam that may contain PFAS compounds.</t>
  </si>
  <si>
    <t>Please include the department's SPAR Prevention, Preparedness and Response program in the distribution list for updates to the next General Plan of Operations.</t>
  </si>
  <si>
    <t>General</t>
  </si>
  <si>
    <t>The most recent version of the fugitive dust plan appears to be located in the 2020 General Plan of Operations. Where the Department has reviewed and can continue to address HGCMC’s fugitive dust via Condition 66 of their current operating permit, this document could be strengthened through the inclusion of HGCMC’s measures to control fugitive dust in this record.</t>
  </si>
  <si>
    <t xml:space="preserve">ADF&amp;G </t>
  </si>
  <si>
    <t>Lead Toxicity</t>
  </si>
  <si>
    <t>General Comment</t>
  </si>
  <si>
    <t>No information is presented on toxicity or bioavailability of lead in dust form, or what conditions mobilize lead to the receiving environment (e.g., aquatic life, vegetation, soil) and transfer into the food web. This information is necessary to evaluate the potential effects of dust in solid and dissolved forms.</t>
  </si>
  <si>
    <t>Include an evaluation on lead toxicity in dust form, and what conditions could mobilize lead to the terrestrial and aquatic receiving environments.</t>
  </si>
  <si>
    <t>Table 2.6-1</t>
  </si>
  <si>
    <t>2-514</t>
  </si>
  <si>
    <t>Including surface water and aquatic biomonitoring studies at new sample sites in Tributary, Greens, Zinc, Fowler, and Cannery Creeks as part of the expanded fugitive dust monitoring program.</t>
  </si>
  <si>
    <t xml:space="preserve">Field visits to each creek are necessary to identify suitable upgradient and downgradient sample sites, which appears feasible for most creeks except Tributary and Cannery Creeks given those creeks are wholly within the dust zones of influence. ADF&amp;G agrees water quality and fine (less than 2 mm) sediment sampling at a minimum, and in places where juvenile Dolly Varden and/or coho salmon are present we also suggest sampling for whole body element concentrations following ADF&amp;G's methods. We recommend sampling both fish species as some locations may have few Dolly Varden for efficient sampling, such as Tributary Creek at Site 9. ADF&amp;G would appreciate the opportunity to assist with developing and implementing the aquatic resources studies aspect of the fugitive dust monitoring program. </t>
  </si>
  <si>
    <t>Table 3.5.2</t>
  </si>
  <si>
    <t>3-54</t>
  </si>
  <si>
    <t>Correct the distances of features upstream from the mouth of Cannery Creek, for example the text states the 9-m waterfall preventing anadromous fish passage is 300 m upstream of the mouth and the small relict dam and cribbing is about 200 m upstream from the mouth, which is incorrect.</t>
  </si>
  <si>
    <t>Recalculate the feature distances upstream from the Cannery Creek mouth, and specify how those are measured (from MLLW or MHT) given the lengthy intertidal zone. Also make the corrections in the text for each stream.</t>
  </si>
  <si>
    <t>Table 3.5-7</t>
  </si>
  <si>
    <t>Correct the total number of spills at the mine in 2017</t>
  </si>
  <si>
    <t>The total is 219 based on the data presented.</t>
  </si>
  <si>
    <t>Tributary Creek</t>
  </si>
  <si>
    <t>3-109</t>
  </si>
  <si>
    <t>Mention beavers repopulated the ponds at the headwaters of Tributary Creek, and the describe potential impacts of flooding in regards to dust mobilization, due to the series of beaver dams upstream of aquatic biomonitoring Site 9.</t>
  </si>
  <si>
    <t>Describe recent beaver presence, which began sometime between July 2015 and July 2016, and the extent and impacts of ponding upstream, including potential for lead/dust mobilization. Could flooding of the adjacent terrestrial riparian area have contributed to lead concentrations exceeding Alaska water quality standards in Tributary Creek? Consider the decreased streamflow regime, and beaver activity, as factors influencing aquatic resource conditions, in addition to fugitive dust, in several statements throughout the document inferring potential realized negative affects to Tributary Creek from fugitive dust.</t>
  </si>
  <si>
    <t>3-110</t>
  </si>
  <si>
    <t>Additional fish species use the creek.</t>
  </si>
  <si>
    <t>ADF&amp;G has also captured Dolly Varden, sculpin Cottus sp., and cutthroat and rainbow trout.</t>
  </si>
  <si>
    <t>Zinc Creek</t>
  </si>
  <si>
    <t>3-111</t>
  </si>
  <si>
    <t>Fish species use is not described.</t>
  </si>
  <si>
    <t xml:space="preserve">Include chum, coho, and pink salmon, and Dolly Varden. ADF&amp;G has also captured resident cutthroat trout, threespine stickleback, and sculpin Cottus sp. </t>
  </si>
  <si>
    <t>Fowler Creek</t>
  </si>
  <si>
    <t xml:space="preserve">ADF&amp;G has also captured Dolly Varden, and western brook lamprey in Fowler Creek, and resident cutthroat trout and Dolly Varden in drainages to Fowler Creek upstream of the A-road. </t>
  </si>
  <si>
    <t>Benthic Macroinvertebrates</t>
  </si>
  <si>
    <t>3-112</t>
  </si>
  <si>
    <t>The benthic macroinvertebrate data for aquatic biomonitoring Tributary Creek Sites 9 and 1847 are improperly summarized.</t>
  </si>
  <si>
    <t>In 2018, ADF&amp;G began sampling periphyton and benthic macroinvertebrates at Site 1847 after observing decreased streamflow and bedload movement in recent years at Site 9, potentially related to beaver recolonization of the headwaters a few years prior. Site 1847 is more suitable for sampling due to gradient affording gravel substrate and riffle habitat, which reflects in the data with generally greater periphyton and benthic macroinvertebrate abundance than in samples from Site 9. The greater benthic macroinvertebrate abundance is largely due to more Ephemeroptera insects present; otherwise the samples have similar numbers of macroinvertebrates per taxa.</t>
  </si>
  <si>
    <t>Fish</t>
  </si>
  <si>
    <t>3-113</t>
  </si>
  <si>
    <t>Regarding the paragraph beginning with "ADF&amp;G's biomonitoring plan"; the annual sampling is required by Helca's waste management permit from ADEC. Hecla contracts with ADF&amp;G to complete the work.</t>
  </si>
  <si>
    <t>Modify the statement to describe the aquatic biomonitoring as a requirement in Hecla's waste management permit from ADEC.</t>
  </si>
  <si>
    <t>The summary of juvenile coho salmon in Greens Creek [at Site 54] does not mention the fish pass was not functioning 2005-2015 which affected adult coho salmon passage and juvenile coho salmon presence at Site 54.</t>
  </si>
  <si>
    <t>Mention adult fish passage was influenced during the time the fish pass was not properly functioning.</t>
  </si>
  <si>
    <t xml:space="preserve">Provide literature supporting the statement "However median values for most elements in Dolly Varden char were both statistically different from and higher than those reported for other large mine monitoring projects." </t>
  </si>
  <si>
    <t>Describe the data evaluated, the statistical evaluation, and include the literature citation.</t>
  </si>
  <si>
    <t>Juvenile Fish Monitoring</t>
  </si>
  <si>
    <t>3-125</t>
  </si>
  <si>
    <t>Kanouse (2010) is an outdated source of information.</t>
  </si>
  <si>
    <t>May, 23. 2023</t>
  </si>
  <si>
    <t>?</t>
  </si>
  <si>
    <t>It is not clear why this document only includes spills from 2013 to 2020. It is also not clear why only seven years was used to conduct the analysis instead of using all spills data. Please explain or correct.</t>
  </si>
  <si>
    <t>The second paragraph in the "introduction" has incorrect or outdated reporting requirements for spills. Please update this section. We have also noted that the SEIS document cites to the 2020 Greens Creek Plan of Operations. This document contains outdated information concerning the use of fire fighting foam, faxing notification to the department, and deadlines for notification to the department for any discharge of oil to waters of the State.</t>
  </si>
  <si>
    <t>Greens Creek Mine North Extension Project DSEIS - State of Alaska Consolidated Comments</t>
  </si>
  <si>
    <t>Reference the most recent aquatic biomonitoring report which describes conditions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</si>
</sst>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i/>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horizontal="center" vertic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vertical="center" wrapText="1"/>
    </xf>
    <xf numFmtId="49" fontId="0" fillId="0" borderId="1" xfId="0" quotePrefix="1" applyNumberFormat="1" applyBorder="1" applyAlignment="1">
      <alignment horizontal="left" vertical="center" wrapText="1"/>
    </xf>
    <xf numFmtId="0" fontId="0" fillId="0" borderId="1" xfId="0" applyBorder="1" applyAlignment="1">
      <alignment horizontal="left"/>
    </xf>
    <xf numFmtId="49" fontId="0" fillId="0" borderId="1" xfId="0" applyNumberFormat="1" applyBorder="1" applyAlignment="1">
      <alignment horizontal="left"/>
    </xf>
    <xf numFmtId="0" fontId="0" fillId="0" borderId="1" xfId="0" applyBorder="1"/>
    <xf numFmtId="16" fontId="0" fillId="0" borderId="1" xfId="0" quotePrefix="1" applyNumberFormat="1" applyBorder="1" applyAlignment="1">
      <alignment horizontal="left" vertical="center" wrapText="1"/>
    </xf>
    <xf numFmtId="0" fontId="0" fillId="0" borderId="1" xfId="0" quotePrefix="1" applyBorder="1" applyAlignment="1">
      <alignment horizontal="left" vertical="center" wrapText="1"/>
    </xf>
    <xf numFmtId="17" fontId="0" fillId="0" borderId="1" xfId="0" quotePrefix="1" applyNumberFormat="1" applyBorder="1" applyAlignment="1">
      <alignment horizontal="left" vertical="center" wrapText="1"/>
    </xf>
    <xf numFmtId="0" fontId="0" fillId="0" borderId="5" xfId="0" applyBorder="1"/>
    <xf numFmtId="0" fontId="0" fillId="0" borderId="6" xfId="0" applyBorder="1" applyAlignment="1">
      <alignment horizontal="left" vertical="center" wrapText="1"/>
    </xf>
    <xf numFmtId="49" fontId="0" fillId="0" borderId="6" xfId="0" applyNumberFormat="1" applyBorder="1" applyAlignment="1">
      <alignment horizontal="left" vertical="center" wrapText="1"/>
    </xf>
    <xf numFmtId="0" fontId="0" fillId="0" borderId="6" xfId="0" applyBorder="1" applyAlignment="1">
      <alignment vertical="center" wrapText="1"/>
    </xf>
    <xf numFmtId="0" fontId="0" fillId="0" borderId="0" xfId="0" applyAlignment="1">
      <alignment horizontal="lef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3" fillId="0" borderId="0" xfId="0" applyNumberFormat="1" applyFont="1" applyAlignment="1">
      <alignment horizontal="left" vertical="center" wrapText="1"/>
    </xf>
    <xf numFmtId="0" fontId="0" fillId="0" borderId="0" xfId="0" applyAlignment="1">
      <alignment wrapText="1"/>
    </xf>
    <xf numFmtId="49" fontId="0" fillId="0" borderId="0" xfId="0" quotePrefix="1" applyNumberFormat="1" applyAlignment="1">
      <alignment horizontal="left" vertical="center" wrapText="1"/>
    </xf>
    <xf numFmtId="0" fontId="2" fillId="0" borderId="0" xfId="0" applyFont="1" applyAlignment="1">
      <alignment wrapText="1"/>
    </xf>
    <xf numFmtId="49" fontId="3" fillId="0" borderId="0" xfId="0" quotePrefix="1" applyNumberFormat="1" applyFont="1" applyAlignment="1">
      <alignment horizontal="left" vertical="center" wrapText="1"/>
    </xf>
    <xf numFmtId="0" fontId="3" fillId="0" borderId="0" xfId="0" applyFont="1" applyAlignment="1">
      <alignment vertical="center" wrapText="1"/>
    </xf>
    <xf numFmtId="0" fontId="2" fillId="0" borderId="0" xfId="0" applyFont="1"/>
    <xf numFmtId="0" fontId="0" fillId="0" borderId="7" xfId="0" applyBorder="1" applyAlignment="1">
      <alignment horizontal="left" vertical="center" wrapText="1"/>
    </xf>
    <xf numFmtId="0" fontId="1" fillId="0" borderId="5" xfId="0" applyFont="1" applyBorder="1" applyAlignment="1">
      <alignment horizontal="left" vertical="center" wrapText="1"/>
    </xf>
    <xf numFmtId="49" fontId="1" fillId="0" borderId="5" xfId="0" applyNumberFormat="1" applyFont="1" applyBorder="1" applyAlignment="1">
      <alignment horizontal="left" vertical="center" wrapText="1"/>
    </xf>
    <xf numFmtId="0" fontId="1" fillId="0" borderId="5" xfId="0" applyFont="1" applyBorder="1" applyAlignment="1">
      <alignment horizontal="center" vertical="center" wrapText="1"/>
    </xf>
    <xf numFmtId="0" fontId="0" fillId="0" borderId="8" xfId="0" applyBorder="1"/>
    <xf numFmtId="0" fontId="0" fillId="0" borderId="9" xfId="0" applyBorder="1" applyAlignment="1">
      <alignment horizontal="left" vertical="center" wrapText="1"/>
    </xf>
    <xf numFmtId="16" fontId="0" fillId="0" borderId="9" xfId="0" quotePrefix="1" applyNumberForma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horizontal="left" vertical="center" wrapText="1"/>
    </xf>
    <xf numFmtId="0" fontId="0" fillId="0" borderId="11" xfId="0" applyBorder="1"/>
    <xf numFmtId="0" fontId="0" fillId="0" borderId="12" xfId="0" applyBorder="1" applyAlignment="1">
      <alignment horizontal="left" vertical="center" wrapText="1"/>
    </xf>
    <xf numFmtId="0" fontId="0" fillId="0" borderId="12" xfId="0" applyBorder="1" applyAlignment="1">
      <alignmen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4"/>
  <sheetViews>
    <sheetView tabSelected="1" topLeftCell="B24" workbookViewId="0">
      <selection activeCell="F29" sqref="A1:XFD1048576"/>
    </sheetView>
  </sheetViews>
  <sheetFormatPr defaultColWidth="28" defaultRowHeight="14.4" x14ac:dyDescent="0.3"/>
  <cols>
    <col min="1" max="1" width="4.5546875" customWidth="1"/>
    <col min="2" max="2" width="28" style="6"/>
    <col min="3" max="3" width="17.5546875" style="6" customWidth="1"/>
    <col min="4" max="4" width="10" style="7" customWidth="1"/>
    <col min="5" max="6" width="60.6640625" style="8" customWidth="1"/>
  </cols>
  <sheetData>
    <row r="1" spans="1:8" x14ac:dyDescent="0.3">
      <c r="B1" s="38" t="s">
        <v>90</v>
      </c>
      <c r="C1" s="39"/>
      <c r="D1" s="39"/>
      <c r="E1" s="39"/>
      <c r="F1" s="40"/>
    </row>
    <row r="2" spans="1:8" x14ac:dyDescent="0.3">
      <c r="B2" s="38" t="s">
        <v>86</v>
      </c>
      <c r="C2" s="39"/>
      <c r="D2" s="39"/>
      <c r="E2" s="39"/>
      <c r="F2" s="40"/>
    </row>
    <row r="3" spans="1:8" ht="15" thickBot="1" x14ac:dyDescent="0.35">
      <c r="A3" s="12"/>
      <c r="B3" s="27" t="s">
        <v>0</v>
      </c>
      <c r="C3" s="27" t="s">
        <v>4</v>
      </c>
      <c r="D3" s="28" t="s">
        <v>1</v>
      </c>
      <c r="E3" s="29" t="s">
        <v>3</v>
      </c>
      <c r="F3" s="29" t="s">
        <v>2</v>
      </c>
      <c r="H3" s="1"/>
    </row>
    <row r="4" spans="1:8" ht="86.4" x14ac:dyDescent="0.3">
      <c r="A4" s="30">
        <v>1</v>
      </c>
      <c r="B4" s="31" t="s">
        <v>9</v>
      </c>
      <c r="C4" s="31"/>
      <c r="D4" s="32" t="s">
        <v>7</v>
      </c>
      <c r="E4" s="33" t="s">
        <v>6</v>
      </c>
      <c r="F4" s="34" t="s">
        <v>5</v>
      </c>
      <c r="G4" s="26"/>
    </row>
    <row r="5" spans="1:8" ht="129.6" x14ac:dyDescent="0.3">
      <c r="A5" s="35">
        <v>2</v>
      </c>
      <c r="B5" s="2" t="s">
        <v>9</v>
      </c>
      <c r="C5" s="2"/>
      <c r="D5" s="10" t="s">
        <v>8</v>
      </c>
      <c r="E5" s="4" t="s">
        <v>36</v>
      </c>
      <c r="F5" s="36" t="s">
        <v>37</v>
      </c>
    </row>
    <row r="6" spans="1:8" ht="86.4" x14ac:dyDescent="0.3">
      <c r="A6" s="35">
        <v>3</v>
      </c>
      <c r="B6" s="2" t="s">
        <v>9</v>
      </c>
      <c r="C6" s="2"/>
      <c r="D6" s="10" t="s">
        <v>10</v>
      </c>
      <c r="E6" s="4" t="s">
        <v>12</v>
      </c>
      <c r="F6" s="36" t="s">
        <v>14</v>
      </c>
    </row>
    <row r="7" spans="1:8" ht="72" x14ac:dyDescent="0.3">
      <c r="A7" s="35">
        <v>4</v>
      </c>
      <c r="B7" s="2" t="s">
        <v>9</v>
      </c>
      <c r="C7" s="2"/>
      <c r="D7" s="10" t="s">
        <v>11</v>
      </c>
      <c r="E7" s="4" t="s">
        <v>13</v>
      </c>
      <c r="F7" s="36" t="s">
        <v>14</v>
      </c>
    </row>
    <row r="8" spans="1:8" ht="72" x14ac:dyDescent="0.3">
      <c r="A8" s="35">
        <v>5</v>
      </c>
      <c r="B8" s="2" t="s">
        <v>9</v>
      </c>
      <c r="C8" s="2"/>
      <c r="D8" s="9" t="s">
        <v>17</v>
      </c>
      <c r="E8" s="2" t="s">
        <v>16</v>
      </c>
      <c r="F8" s="36" t="s">
        <v>15</v>
      </c>
    </row>
    <row r="9" spans="1:8" ht="86.4" x14ac:dyDescent="0.3">
      <c r="A9" s="35">
        <v>6</v>
      </c>
      <c r="B9" s="2" t="s">
        <v>9</v>
      </c>
      <c r="C9" s="2"/>
      <c r="D9" s="10" t="s">
        <v>18</v>
      </c>
      <c r="E9" s="2" t="s">
        <v>19</v>
      </c>
      <c r="F9" s="36" t="s">
        <v>20</v>
      </c>
    </row>
    <row r="10" spans="1:8" ht="86.4" x14ac:dyDescent="0.3">
      <c r="A10" s="35">
        <f>A9+1</f>
        <v>7</v>
      </c>
      <c r="B10" s="2" t="s">
        <v>9</v>
      </c>
      <c r="C10" s="2"/>
      <c r="D10" s="2"/>
      <c r="E10" s="2" t="s">
        <v>21</v>
      </c>
      <c r="F10" s="36" t="s">
        <v>41</v>
      </c>
    </row>
    <row r="11" spans="1:8" ht="72" x14ac:dyDescent="0.3">
      <c r="A11" s="35">
        <f t="shared" ref="A11:A29" si="0">A10+1</f>
        <v>8</v>
      </c>
      <c r="B11" s="2" t="s">
        <v>22</v>
      </c>
      <c r="C11" s="2" t="s">
        <v>24</v>
      </c>
      <c r="D11" s="11" t="s">
        <v>31</v>
      </c>
      <c r="E11" s="2" t="s">
        <v>88</v>
      </c>
      <c r="F11" s="36" t="s">
        <v>23</v>
      </c>
    </row>
    <row r="12" spans="1:8" ht="100.8" x14ac:dyDescent="0.3">
      <c r="A12" s="35">
        <f t="shared" si="0"/>
        <v>9</v>
      </c>
      <c r="B12" s="2" t="s">
        <v>22</v>
      </c>
      <c r="C12" s="2" t="s">
        <v>24</v>
      </c>
      <c r="D12" s="10" t="s">
        <v>31</v>
      </c>
      <c r="E12" s="2" t="s">
        <v>89</v>
      </c>
      <c r="F12" s="36" t="s">
        <v>25</v>
      </c>
    </row>
    <row r="13" spans="1:8" ht="57.6" x14ac:dyDescent="0.3">
      <c r="A13" s="35">
        <v>10</v>
      </c>
      <c r="B13" s="2" t="s">
        <v>22</v>
      </c>
      <c r="C13" s="2" t="s">
        <v>24</v>
      </c>
      <c r="D13" s="3" t="s">
        <v>31</v>
      </c>
      <c r="E13" s="4" t="s">
        <v>28</v>
      </c>
      <c r="F13" s="37" t="s">
        <v>29</v>
      </c>
    </row>
    <row r="14" spans="1:8" ht="57.6" x14ac:dyDescent="0.3">
      <c r="A14" s="35">
        <v>11</v>
      </c>
      <c r="B14" s="2" t="s">
        <v>22</v>
      </c>
      <c r="C14" s="2" t="s">
        <v>30</v>
      </c>
      <c r="D14" s="5" t="s">
        <v>33</v>
      </c>
      <c r="E14" s="4" t="s">
        <v>34</v>
      </c>
      <c r="F14" s="37" t="s">
        <v>35</v>
      </c>
    </row>
    <row r="15" spans="1:8" ht="115.8" customHeight="1" x14ac:dyDescent="0.3">
      <c r="A15" s="35">
        <v>12</v>
      </c>
      <c r="B15" s="2" t="s">
        <v>22</v>
      </c>
      <c r="C15" s="2" t="s">
        <v>24</v>
      </c>
      <c r="D15" s="5" t="s">
        <v>32</v>
      </c>
      <c r="E15" s="4" t="s">
        <v>26</v>
      </c>
      <c r="F15" s="37" t="s">
        <v>27</v>
      </c>
    </row>
    <row r="16" spans="1:8" ht="86.4" x14ac:dyDescent="0.3">
      <c r="A16" s="35">
        <v>13</v>
      </c>
      <c r="B16" s="2" t="s">
        <v>22</v>
      </c>
      <c r="C16" s="2" t="s">
        <v>40</v>
      </c>
      <c r="D16" s="3"/>
      <c r="E16" s="2" t="s">
        <v>38</v>
      </c>
      <c r="F16" s="36" t="s">
        <v>39</v>
      </c>
    </row>
    <row r="17" spans="1:7" ht="72" x14ac:dyDescent="0.3">
      <c r="A17" s="35">
        <f t="shared" si="0"/>
        <v>14</v>
      </c>
      <c r="B17" s="2" t="s">
        <v>42</v>
      </c>
      <c r="C17" s="2" t="s">
        <v>43</v>
      </c>
      <c r="D17" s="3" t="s">
        <v>44</v>
      </c>
      <c r="E17" s="2" t="s">
        <v>45</v>
      </c>
      <c r="F17" s="36" t="s">
        <v>46</v>
      </c>
    </row>
    <row r="18" spans="1:7" ht="172.8" x14ac:dyDescent="0.3">
      <c r="A18" s="35">
        <f t="shared" si="0"/>
        <v>15</v>
      </c>
      <c r="B18" s="2" t="s">
        <v>42</v>
      </c>
      <c r="C18" s="2" t="s">
        <v>47</v>
      </c>
      <c r="D18" s="3" t="s">
        <v>48</v>
      </c>
      <c r="E18" s="4" t="s">
        <v>49</v>
      </c>
      <c r="F18" s="37" t="s">
        <v>50</v>
      </c>
    </row>
    <row r="19" spans="1:7" ht="72" x14ac:dyDescent="0.3">
      <c r="A19" s="35">
        <f t="shared" si="0"/>
        <v>16</v>
      </c>
      <c r="B19" s="2" t="s">
        <v>42</v>
      </c>
      <c r="C19" s="2" t="s">
        <v>51</v>
      </c>
      <c r="D19" s="3" t="s">
        <v>52</v>
      </c>
      <c r="E19" s="4" t="s">
        <v>53</v>
      </c>
      <c r="F19" s="37" t="s">
        <v>54</v>
      </c>
    </row>
    <row r="20" spans="1:7" x14ac:dyDescent="0.3">
      <c r="A20" s="35">
        <f t="shared" si="0"/>
        <v>17</v>
      </c>
      <c r="B20" s="2" t="s">
        <v>42</v>
      </c>
      <c r="C20" s="2" t="s">
        <v>55</v>
      </c>
      <c r="D20" s="3" t="s">
        <v>33</v>
      </c>
      <c r="E20" s="4" t="s">
        <v>56</v>
      </c>
      <c r="F20" s="37" t="s">
        <v>57</v>
      </c>
    </row>
    <row r="21" spans="1:7" ht="129.6" x14ac:dyDescent="0.3">
      <c r="A21" s="35">
        <f t="shared" si="0"/>
        <v>18</v>
      </c>
      <c r="B21" s="2" t="s">
        <v>42</v>
      </c>
      <c r="C21" s="2" t="s">
        <v>58</v>
      </c>
      <c r="D21" s="3" t="s">
        <v>59</v>
      </c>
      <c r="E21" s="4" t="s">
        <v>60</v>
      </c>
      <c r="F21" s="37" t="s">
        <v>61</v>
      </c>
    </row>
    <row r="22" spans="1:7" ht="28.8" x14ac:dyDescent="0.3">
      <c r="A22" s="35">
        <f t="shared" si="0"/>
        <v>19</v>
      </c>
      <c r="B22" s="2" t="s">
        <v>42</v>
      </c>
      <c r="C22" s="2" t="s">
        <v>58</v>
      </c>
      <c r="D22" s="3" t="s">
        <v>62</v>
      </c>
      <c r="E22" s="4" t="s">
        <v>63</v>
      </c>
      <c r="F22" s="37" t="s">
        <v>64</v>
      </c>
      <c r="G22" t="s">
        <v>87</v>
      </c>
    </row>
    <row r="23" spans="1:7" ht="43.2" x14ac:dyDescent="0.3">
      <c r="A23" s="35">
        <f t="shared" si="0"/>
        <v>20</v>
      </c>
      <c r="B23" s="2" t="s">
        <v>42</v>
      </c>
      <c r="C23" s="2" t="s">
        <v>65</v>
      </c>
      <c r="D23" s="3" t="s">
        <v>66</v>
      </c>
      <c r="E23" s="2" t="s">
        <v>67</v>
      </c>
      <c r="F23" s="37" t="s">
        <v>68</v>
      </c>
    </row>
    <row r="24" spans="1:7" ht="43.2" x14ac:dyDescent="0.3">
      <c r="A24" s="35">
        <f t="shared" si="0"/>
        <v>21</v>
      </c>
      <c r="B24" s="2" t="s">
        <v>42</v>
      </c>
      <c r="C24" s="2" t="s">
        <v>69</v>
      </c>
      <c r="D24" s="3" t="s">
        <v>66</v>
      </c>
      <c r="E24" s="2" t="s">
        <v>63</v>
      </c>
      <c r="F24" s="36" t="s">
        <v>70</v>
      </c>
    </row>
    <row r="25" spans="1:7" ht="144" x14ac:dyDescent="0.3">
      <c r="A25" s="35">
        <f t="shared" si="0"/>
        <v>22</v>
      </c>
      <c r="B25" s="2" t="s">
        <v>42</v>
      </c>
      <c r="C25" s="2" t="s">
        <v>71</v>
      </c>
      <c r="D25" s="3" t="s">
        <v>72</v>
      </c>
      <c r="E25" s="4" t="s">
        <v>73</v>
      </c>
      <c r="F25" s="37" t="s">
        <v>74</v>
      </c>
    </row>
    <row r="26" spans="1:7" ht="43.2" x14ac:dyDescent="0.3">
      <c r="A26" s="35">
        <f t="shared" si="0"/>
        <v>23</v>
      </c>
      <c r="B26" s="2" t="s">
        <v>42</v>
      </c>
      <c r="C26" s="2" t="s">
        <v>75</v>
      </c>
      <c r="D26" s="3" t="s">
        <v>76</v>
      </c>
      <c r="E26" s="4" t="s">
        <v>77</v>
      </c>
      <c r="F26" s="37" t="s">
        <v>78</v>
      </c>
    </row>
    <row r="27" spans="1:7" ht="57.6" x14ac:dyDescent="0.3">
      <c r="A27" s="35">
        <f t="shared" si="0"/>
        <v>24</v>
      </c>
      <c r="B27" s="2" t="s">
        <v>42</v>
      </c>
      <c r="C27" s="2" t="s">
        <v>75</v>
      </c>
      <c r="D27" s="3" t="s">
        <v>76</v>
      </c>
      <c r="E27" s="4" t="s">
        <v>79</v>
      </c>
      <c r="F27" s="37" t="s">
        <v>80</v>
      </c>
    </row>
    <row r="28" spans="1:7" ht="57.6" x14ac:dyDescent="0.3">
      <c r="A28" s="8">
        <f t="shared" si="0"/>
        <v>25</v>
      </c>
      <c r="B28" s="2" t="s">
        <v>42</v>
      </c>
      <c r="C28" s="2" t="s">
        <v>75</v>
      </c>
      <c r="D28" s="3" t="s">
        <v>76</v>
      </c>
      <c r="E28" s="4" t="s">
        <v>81</v>
      </c>
      <c r="F28" s="4" t="s">
        <v>82</v>
      </c>
    </row>
    <row r="29" spans="1:7" ht="28.8" x14ac:dyDescent="0.3">
      <c r="A29" s="8">
        <f t="shared" si="0"/>
        <v>26</v>
      </c>
      <c r="B29" s="2" t="s">
        <v>42</v>
      </c>
      <c r="C29" s="2" t="s">
        <v>83</v>
      </c>
      <c r="D29" s="3" t="s">
        <v>84</v>
      </c>
      <c r="E29" s="4" t="s">
        <v>85</v>
      </c>
      <c r="F29" s="4" t="s">
        <v>91</v>
      </c>
    </row>
    <row r="30" spans="1:7" x14ac:dyDescent="0.3">
      <c r="B30" s="16"/>
      <c r="C30" s="16"/>
      <c r="D30" s="17"/>
      <c r="E30" s="18"/>
      <c r="F30" s="18"/>
    </row>
    <row r="31" spans="1:7" x14ac:dyDescent="0.3">
      <c r="B31" s="16"/>
      <c r="C31" s="16"/>
      <c r="D31" s="17"/>
      <c r="E31" s="18"/>
      <c r="F31" s="18"/>
    </row>
    <row r="32" spans="1:7" x14ac:dyDescent="0.3">
      <c r="B32" s="16"/>
      <c r="C32" s="16"/>
      <c r="D32" s="17"/>
      <c r="E32" s="16"/>
      <c r="F32" s="18"/>
    </row>
    <row r="33" spans="2:6" x14ac:dyDescent="0.3">
      <c r="B33" s="16"/>
      <c r="C33" s="16"/>
      <c r="D33" s="17"/>
      <c r="E33" s="18"/>
      <c r="F33" s="18"/>
    </row>
    <row r="34" spans="2:6" x14ac:dyDescent="0.3">
      <c r="B34" s="16"/>
      <c r="C34" s="16"/>
      <c r="D34" s="17"/>
      <c r="E34" s="16"/>
      <c r="F34" s="18"/>
    </row>
    <row r="35" spans="2:6" x14ac:dyDescent="0.3">
      <c r="B35" s="16"/>
      <c r="C35" s="16"/>
      <c r="D35" s="17"/>
      <c r="E35" s="18"/>
      <c r="F35" s="18"/>
    </row>
    <row r="36" spans="2:6" x14ac:dyDescent="0.3">
      <c r="B36" s="16"/>
      <c r="C36" s="16"/>
      <c r="D36" s="17"/>
      <c r="E36" s="18"/>
      <c r="F36" s="18"/>
    </row>
    <row r="37" spans="2:6" x14ac:dyDescent="0.3">
      <c r="B37" s="16"/>
      <c r="C37" s="16"/>
      <c r="D37" s="17"/>
      <c r="E37" s="18"/>
      <c r="F37" s="18"/>
    </row>
    <row r="38" spans="2:6" x14ac:dyDescent="0.3">
      <c r="B38" s="16"/>
      <c r="C38" s="16"/>
      <c r="D38" s="17"/>
      <c r="E38" s="18"/>
      <c r="F38" s="18"/>
    </row>
    <row r="39" spans="2:6" x14ac:dyDescent="0.3">
      <c r="B39" s="16"/>
      <c r="C39" s="16"/>
      <c r="D39" s="17"/>
      <c r="E39" s="18"/>
      <c r="F39" s="18"/>
    </row>
    <row r="40" spans="2:6" x14ac:dyDescent="0.3">
      <c r="B40" s="16"/>
      <c r="C40" s="16"/>
      <c r="D40" s="17"/>
      <c r="E40" s="18"/>
      <c r="F40" s="18"/>
    </row>
    <row r="41" spans="2:6" x14ac:dyDescent="0.3">
      <c r="B41" s="16"/>
      <c r="C41" s="16"/>
      <c r="D41" s="17"/>
      <c r="E41" s="18"/>
      <c r="F41" s="18"/>
    </row>
    <row r="42" spans="2:6" x14ac:dyDescent="0.3">
      <c r="B42" s="16"/>
      <c r="C42" s="16"/>
      <c r="D42" s="17"/>
      <c r="E42" s="18"/>
      <c r="F42" s="18"/>
    </row>
    <row r="43" spans="2:6" x14ac:dyDescent="0.3">
      <c r="B43" s="16"/>
      <c r="C43" s="16"/>
      <c r="D43" s="17"/>
      <c r="E43" s="18"/>
      <c r="F43" s="18"/>
    </row>
    <row r="44" spans="2:6" x14ac:dyDescent="0.3">
      <c r="B44" s="16"/>
      <c r="C44" s="16"/>
      <c r="D44" s="17"/>
      <c r="E44" s="18"/>
      <c r="F44" s="18"/>
    </row>
    <row r="45" spans="2:6" x14ac:dyDescent="0.3">
      <c r="B45" s="16"/>
      <c r="C45" s="16"/>
      <c r="D45" s="17"/>
      <c r="E45" s="18"/>
      <c r="F45" s="18"/>
    </row>
    <row r="46" spans="2:6" x14ac:dyDescent="0.3">
      <c r="B46" s="16"/>
      <c r="C46" s="16"/>
      <c r="D46" s="17"/>
      <c r="E46" s="18"/>
      <c r="F46" s="18"/>
    </row>
    <row r="47" spans="2:6" x14ac:dyDescent="0.3">
      <c r="B47" s="16"/>
      <c r="C47" s="16"/>
      <c r="D47" s="17"/>
      <c r="E47" s="18"/>
      <c r="F47" s="18"/>
    </row>
    <row r="48" spans="2:6" x14ac:dyDescent="0.3">
      <c r="B48" s="16"/>
      <c r="C48" s="16"/>
      <c r="D48" s="19"/>
      <c r="E48" s="18"/>
      <c r="F48" s="20"/>
    </row>
    <row r="49" spans="2:8" x14ac:dyDescent="0.3">
      <c r="B49" s="16"/>
      <c r="C49" s="16"/>
      <c r="D49" s="19"/>
      <c r="E49" s="18"/>
      <c r="F49" s="18"/>
    </row>
    <row r="50" spans="2:8" x14ac:dyDescent="0.3">
      <c r="B50" s="16"/>
      <c r="C50" s="16"/>
      <c r="D50" s="19"/>
      <c r="E50" s="18"/>
      <c r="F50" s="18"/>
    </row>
    <row r="51" spans="2:8" x14ac:dyDescent="0.3">
      <c r="B51" s="16"/>
      <c r="C51" s="16"/>
      <c r="D51" s="19"/>
      <c r="E51" s="18"/>
      <c r="F51" s="18"/>
    </row>
    <row r="52" spans="2:8" x14ac:dyDescent="0.3">
      <c r="B52" s="16"/>
      <c r="C52" s="16"/>
      <c r="D52" s="19"/>
      <c r="E52" s="18"/>
      <c r="F52" s="18"/>
    </row>
    <row r="53" spans="2:8" x14ac:dyDescent="0.3">
      <c r="B53" s="16"/>
      <c r="C53" s="16"/>
      <c r="D53" s="21"/>
      <c r="E53" s="18"/>
      <c r="F53" s="18"/>
    </row>
    <row r="54" spans="2:8" x14ac:dyDescent="0.3">
      <c r="B54" s="16"/>
      <c r="C54" s="16"/>
      <c r="D54" s="21"/>
      <c r="E54" s="18"/>
      <c r="F54" s="18"/>
    </row>
    <row r="55" spans="2:8" x14ac:dyDescent="0.3">
      <c r="B55" s="16"/>
      <c r="C55" s="16"/>
      <c r="D55" s="21"/>
      <c r="E55" s="18"/>
      <c r="F55" s="18"/>
    </row>
    <row r="56" spans="2:8" x14ac:dyDescent="0.3">
      <c r="B56" s="16"/>
      <c r="C56" s="16"/>
      <c r="D56" s="21"/>
      <c r="E56" s="18"/>
      <c r="F56" s="18"/>
    </row>
    <row r="57" spans="2:8" x14ac:dyDescent="0.3">
      <c r="B57" s="16"/>
      <c r="C57" s="16"/>
      <c r="D57" s="21"/>
      <c r="E57" s="18"/>
      <c r="F57" s="18"/>
    </row>
    <row r="58" spans="2:8" x14ac:dyDescent="0.3">
      <c r="B58" s="16"/>
      <c r="C58" s="16"/>
      <c r="D58" s="21"/>
      <c r="E58" s="18"/>
      <c r="F58" s="18"/>
    </row>
    <row r="59" spans="2:8" x14ac:dyDescent="0.3">
      <c r="B59" s="16"/>
      <c r="C59" s="16"/>
      <c r="D59" s="21"/>
      <c r="E59" s="18"/>
      <c r="F59" s="18"/>
    </row>
    <row r="60" spans="2:8" x14ac:dyDescent="0.3">
      <c r="B60" s="16"/>
      <c r="C60" s="16"/>
      <c r="D60" s="21"/>
      <c r="E60" s="18"/>
      <c r="F60" s="18"/>
    </row>
    <row r="61" spans="2:8" x14ac:dyDescent="0.3">
      <c r="B61" s="16"/>
      <c r="C61" s="16"/>
      <c r="D61" s="21"/>
      <c r="E61" s="18"/>
      <c r="F61" s="18"/>
    </row>
    <row r="62" spans="2:8" x14ac:dyDescent="0.3">
      <c r="B62" s="16"/>
      <c r="C62" s="16"/>
      <c r="D62" s="21"/>
      <c r="E62" s="18"/>
      <c r="F62" s="18"/>
    </row>
    <row r="63" spans="2:8" x14ac:dyDescent="0.3">
      <c r="B63" s="16"/>
      <c r="C63" s="16"/>
      <c r="D63" s="21"/>
      <c r="E63" s="18"/>
      <c r="F63" s="18"/>
      <c r="H63" s="22"/>
    </row>
    <row r="64" spans="2:8" x14ac:dyDescent="0.3">
      <c r="B64" s="16"/>
      <c r="C64" s="16"/>
      <c r="D64" s="21"/>
      <c r="E64" s="18"/>
      <c r="F64" s="18"/>
    </row>
    <row r="65" spans="2:8" x14ac:dyDescent="0.3">
      <c r="B65" s="16"/>
      <c r="C65" s="16"/>
      <c r="D65" s="21"/>
      <c r="E65" s="18"/>
      <c r="F65" s="18"/>
    </row>
    <row r="66" spans="2:8" x14ac:dyDescent="0.3">
      <c r="B66" s="16"/>
      <c r="C66" s="16"/>
      <c r="D66" s="23"/>
      <c r="E66" s="24"/>
      <c r="F66" s="24"/>
      <c r="H66" s="25"/>
    </row>
    <row r="67" spans="2:8" x14ac:dyDescent="0.3">
      <c r="B67" s="16"/>
      <c r="C67" s="16"/>
      <c r="D67" s="23"/>
      <c r="E67" s="24"/>
      <c r="F67" s="24"/>
      <c r="H67" s="18"/>
    </row>
    <row r="68" spans="2:8" x14ac:dyDescent="0.3">
      <c r="B68" s="16"/>
      <c r="C68" s="16"/>
      <c r="D68" s="21"/>
      <c r="E68" s="18"/>
      <c r="F68" s="18"/>
      <c r="H68" s="18"/>
    </row>
    <row r="69" spans="2:8" x14ac:dyDescent="0.3">
      <c r="B69" s="16"/>
      <c r="C69" s="16"/>
      <c r="D69" s="21"/>
      <c r="E69" s="24"/>
      <c r="F69" s="24"/>
      <c r="H69" s="22"/>
    </row>
    <row r="70" spans="2:8" x14ac:dyDescent="0.3">
      <c r="B70" s="16"/>
      <c r="C70" s="16"/>
      <c r="D70" s="17"/>
      <c r="E70" s="18"/>
      <c r="F70" s="18"/>
    </row>
    <row r="71" spans="2:8" x14ac:dyDescent="0.3">
      <c r="B71" s="16"/>
      <c r="C71" s="16"/>
      <c r="D71" s="17"/>
      <c r="E71" s="18"/>
      <c r="F71" s="18"/>
    </row>
    <row r="72" spans="2:8" x14ac:dyDescent="0.3">
      <c r="B72" s="13"/>
      <c r="C72" s="13"/>
      <c r="D72" s="14"/>
      <c r="E72" s="15"/>
      <c r="F72" s="15"/>
    </row>
    <row r="73" spans="2:8" x14ac:dyDescent="0.3">
      <c r="B73" s="2"/>
      <c r="C73" s="2"/>
      <c r="D73" s="3"/>
      <c r="E73" s="4"/>
      <c r="F73" s="4"/>
    </row>
    <row r="74" spans="2:8" x14ac:dyDescent="0.3">
      <c r="B74" s="2"/>
      <c r="C74" s="2"/>
      <c r="D74" s="3"/>
      <c r="E74" s="4"/>
      <c r="F74" s="4"/>
    </row>
    <row r="75" spans="2:8" x14ac:dyDescent="0.3">
      <c r="B75" s="2"/>
      <c r="C75" s="2"/>
      <c r="D75" s="3"/>
      <c r="E75" s="4"/>
      <c r="F75" s="4"/>
    </row>
    <row r="76" spans="2:8" x14ac:dyDescent="0.3">
      <c r="B76" s="2"/>
      <c r="C76" s="2"/>
      <c r="D76" s="3"/>
      <c r="E76" s="4"/>
      <c r="F76" s="4"/>
    </row>
    <row r="77" spans="2:8" x14ac:dyDescent="0.3">
      <c r="B77" s="2"/>
      <c r="C77" s="2"/>
      <c r="D77" s="3"/>
      <c r="E77" s="4"/>
      <c r="F77" s="4"/>
    </row>
    <row r="78" spans="2:8" x14ac:dyDescent="0.3">
      <c r="B78" s="2"/>
      <c r="C78" s="2"/>
      <c r="D78" s="3"/>
      <c r="E78" s="4"/>
      <c r="F78" s="4"/>
    </row>
    <row r="79" spans="2:8" x14ac:dyDescent="0.3">
      <c r="B79" s="2"/>
      <c r="C79" s="2"/>
      <c r="D79" s="3"/>
      <c r="E79" s="4"/>
      <c r="F79" s="4"/>
    </row>
    <row r="80" spans="2:8" x14ac:dyDescent="0.3">
      <c r="B80" s="2"/>
      <c r="C80" s="2"/>
      <c r="D80" s="3"/>
      <c r="E80" s="4"/>
      <c r="F80" s="4"/>
    </row>
    <row r="81" spans="2:6" x14ac:dyDescent="0.3">
      <c r="B81" s="2"/>
      <c r="C81" s="2"/>
      <c r="D81" s="3"/>
      <c r="E81" s="4"/>
      <c r="F81" s="4"/>
    </row>
    <row r="82" spans="2:6" x14ac:dyDescent="0.3">
      <c r="B82" s="2"/>
      <c r="C82" s="2"/>
      <c r="D82" s="3"/>
      <c r="E82" s="4"/>
      <c r="F82" s="4"/>
    </row>
    <row r="83" spans="2:6" x14ac:dyDescent="0.3">
      <c r="B83" s="2"/>
      <c r="C83" s="2"/>
      <c r="D83" s="3"/>
      <c r="E83" s="4"/>
      <c r="F83" s="4"/>
    </row>
    <row r="84" spans="2:6" x14ac:dyDescent="0.3">
      <c r="B84" s="2"/>
      <c r="C84" s="2"/>
      <c r="D84" s="3"/>
      <c r="E84" s="4"/>
      <c r="F84" s="4"/>
    </row>
    <row r="85" spans="2:6" x14ac:dyDescent="0.3">
      <c r="B85" s="2"/>
      <c r="C85" s="2"/>
      <c r="D85" s="3"/>
      <c r="E85" s="4"/>
      <c r="F85" s="4"/>
    </row>
    <row r="86" spans="2:6" x14ac:dyDescent="0.3">
      <c r="B86" s="2"/>
      <c r="C86" s="2"/>
      <c r="D86" s="3"/>
      <c r="E86" s="4"/>
      <c r="F86" s="4"/>
    </row>
    <row r="87" spans="2:6" x14ac:dyDescent="0.3">
      <c r="B87" s="2"/>
      <c r="C87" s="2"/>
      <c r="D87" s="3"/>
      <c r="E87" s="4"/>
      <c r="F87" s="4"/>
    </row>
    <row r="88" spans="2:6" x14ac:dyDescent="0.3">
      <c r="B88" s="2"/>
      <c r="C88" s="2"/>
      <c r="D88" s="3"/>
      <c r="E88" s="4"/>
      <c r="F88" s="4"/>
    </row>
    <row r="89" spans="2:6" x14ac:dyDescent="0.3">
      <c r="B89" s="2"/>
      <c r="C89" s="2"/>
      <c r="D89" s="3"/>
      <c r="E89" s="4"/>
      <c r="F89" s="4"/>
    </row>
    <row r="90" spans="2:6" x14ac:dyDescent="0.3">
      <c r="B90" s="2"/>
      <c r="C90" s="2"/>
      <c r="D90" s="3"/>
      <c r="E90" s="4"/>
      <c r="F90" s="4"/>
    </row>
    <row r="91" spans="2:6" x14ac:dyDescent="0.3">
      <c r="B91" s="2"/>
      <c r="C91" s="2"/>
      <c r="D91" s="3"/>
      <c r="E91" s="4"/>
      <c r="F91" s="4"/>
    </row>
    <row r="92" spans="2:6" x14ac:dyDescent="0.3">
      <c r="B92" s="2"/>
      <c r="C92" s="2"/>
      <c r="D92" s="3"/>
      <c r="E92" s="4"/>
      <c r="F92" s="4"/>
    </row>
    <row r="93" spans="2:6" x14ac:dyDescent="0.3">
      <c r="B93" s="2"/>
      <c r="C93" s="2"/>
      <c r="D93" s="3"/>
      <c r="E93" s="4"/>
      <c r="F93" s="4"/>
    </row>
    <row r="94" spans="2:6" x14ac:dyDescent="0.3">
      <c r="B94" s="2"/>
      <c r="C94" s="2"/>
      <c r="D94" s="3"/>
      <c r="E94" s="4"/>
      <c r="F94" s="4"/>
    </row>
    <row r="95" spans="2:6" x14ac:dyDescent="0.3">
      <c r="B95" s="2"/>
      <c r="C95" s="2"/>
      <c r="D95" s="3"/>
      <c r="E95" s="4"/>
      <c r="F95" s="4"/>
    </row>
    <row r="96" spans="2:6" x14ac:dyDescent="0.3">
      <c r="B96" s="2"/>
      <c r="C96" s="2"/>
      <c r="D96" s="3"/>
      <c r="E96" s="4"/>
      <c r="F96" s="4"/>
    </row>
    <row r="97" spans="2:6" x14ac:dyDescent="0.3">
      <c r="B97" s="2"/>
      <c r="C97" s="2"/>
      <c r="D97" s="3"/>
      <c r="E97" s="4"/>
      <c r="F97" s="4"/>
    </row>
    <row r="98" spans="2:6" x14ac:dyDescent="0.3">
      <c r="B98" s="2"/>
      <c r="C98" s="2"/>
      <c r="D98" s="3"/>
      <c r="E98" s="4"/>
      <c r="F98" s="4"/>
    </row>
    <row r="99" spans="2:6" x14ac:dyDescent="0.3">
      <c r="B99" s="2"/>
      <c r="C99" s="2"/>
      <c r="D99" s="3"/>
      <c r="E99" s="4"/>
      <c r="F99" s="4"/>
    </row>
    <row r="100" spans="2:6" x14ac:dyDescent="0.3">
      <c r="B100" s="2"/>
      <c r="C100" s="2"/>
      <c r="D100" s="3"/>
      <c r="E100" s="4"/>
      <c r="F100" s="4"/>
    </row>
    <row r="101" spans="2:6" x14ac:dyDescent="0.3">
      <c r="B101" s="2"/>
      <c r="C101" s="2"/>
      <c r="D101" s="3"/>
      <c r="E101" s="4"/>
      <c r="F101" s="4"/>
    </row>
    <row r="102" spans="2:6" x14ac:dyDescent="0.3">
      <c r="B102" s="2"/>
      <c r="C102" s="2"/>
      <c r="D102" s="3"/>
      <c r="E102" s="4"/>
      <c r="F102" s="4"/>
    </row>
    <row r="103" spans="2:6" x14ac:dyDescent="0.3">
      <c r="B103" s="2"/>
      <c r="C103" s="2"/>
      <c r="D103" s="3"/>
      <c r="E103" s="4"/>
      <c r="F103" s="4"/>
    </row>
    <row r="104" spans="2:6" x14ac:dyDescent="0.3">
      <c r="B104" s="2"/>
      <c r="C104" s="2"/>
      <c r="D104" s="3"/>
      <c r="E104" s="4"/>
      <c r="F104" s="4"/>
    </row>
  </sheetData>
  <mergeCells count="2">
    <mergeCell ref="B2:F2"/>
    <mergeCell ref="B1:F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Alaska Dept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kwmoselle</dc:creator>
  <cp:lastModifiedBy>Kreel, Sylvia A (DNR)</cp:lastModifiedBy>
  <cp:lastPrinted>2015-03-24T18:36:40Z</cp:lastPrinted>
  <dcterms:created xsi:type="dcterms:W3CDTF">2015-01-05T20:05:26Z</dcterms:created>
  <dcterms:modified xsi:type="dcterms:W3CDTF">2023-05-23T19:55:06Z</dcterms:modified>
</cp:coreProperties>
</file>